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codeName="ThisWorkbook" defaultThemeVersion="124226"/>
  <bookViews>
    <workbookView xWindow="65428" yWindow="65428" windowWidth="16608" windowHeight="8856" activeTab="0"/>
  </bookViews>
  <sheets>
    <sheet name="Teilnehmerliste final" sheetId="1" r:id="rId1"/>
  </sheets>
  <definedNames>
    <definedName name="_xlnm._FilterDatabase" localSheetId="0" hidden="1">'Teilnehmerliste final'!$A$1:$O$231</definedName>
    <definedName name="_xlnm.Print_Titles" localSheetId="0">'Teilnehmerliste final'!$1:$1</definedName>
  </definedNames>
  <calcPr calcId="191029"/>
  <extLst/>
</workbook>
</file>

<file path=xl/sharedStrings.xml><?xml version="1.0" encoding="utf-8"?>
<sst xmlns="http://schemas.openxmlformats.org/spreadsheetml/2006/main" count="1756" uniqueCount="516">
  <si>
    <t>Anmeldenummer</t>
  </si>
  <si>
    <t>Anmelde Datum</t>
  </si>
  <si>
    <t>Anmeldung durch</t>
  </si>
  <si>
    <t>Tarif</t>
  </si>
  <si>
    <t>Preis</t>
  </si>
  <si>
    <t>Extra Spende</t>
  </si>
  <si>
    <t>Anrede</t>
  </si>
  <si>
    <t>Vorname</t>
  </si>
  <si>
    <t>Nachname</t>
  </si>
  <si>
    <t>Geburtsdatum</t>
  </si>
  <si>
    <t>Alter</t>
  </si>
  <si>
    <t>Gruppe</t>
  </si>
  <si>
    <t>Alter Kategorie</t>
  </si>
  <si>
    <t>KM gelaufen</t>
  </si>
  <si>
    <t>2019-09-08 13:14:05</t>
  </si>
  <si>
    <t>Online - Teilnehmer</t>
  </si>
  <si>
    <t>Erwachsener</t>
  </si>
  <si>
    <t>Frau</t>
  </si>
  <si>
    <t>Manuela</t>
  </si>
  <si>
    <t>Jöbstl</t>
  </si>
  <si>
    <t>1988-04-25</t>
  </si>
  <si>
    <t>Erwachsene</t>
  </si>
  <si>
    <t>2019-09-08 19:13:04</t>
  </si>
  <si>
    <t>Herr</t>
  </si>
  <si>
    <t>Markus</t>
  </si>
  <si>
    <t>Fasser</t>
  </si>
  <si>
    <t>1988-04-13</t>
  </si>
  <si>
    <t>DisneyFamily</t>
  </si>
  <si>
    <t>Emma</t>
  </si>
  <si>
    <t>2015-08-29</t>
  </si>
  <si>
    <t>Kinder unter 6 Jahre</t>
  </si>
  <si>
    <t xml:space="preserve">Angelique </t>
  </si>
  <si>
    <t>1988-09-05</t>
  </si>
  <si>
    <t>2019-09-18 11:18:39</t>
  </si>
  <si>
    <t>Marina</t>
  </si>
  <si>
    <t>Wiesinger</t>
  </si>
  <si>
    <t>1978-04-07</t>
  </si>
  <si>
    <t>2019-09-22 19:51:10</t>
  </si>
  <si>
    <t>Stefan</t>
  </si>
  <si>
    <t>Mayer</t>
  </si>
  <si>
    <t>1993-08-04</t>
  </si>
  <si>
    <t>2019-09-24 20:17:22</t>
  </si>
  <si>
    <t>Mariella</t>
  </si>
  <si>
    <t>Schweiger</t>
  </si>
  <si>
    <t>1989-08-01</t>
  </si>
  <si>
    <t>2019-09-26 08:55:42</t>
  </si>
  <si>
    <t>Familie - Erwachsener</t>
  </si>
  <si>
    <t>Bernhard</t>
  </si>
  <si>
    <t>Lentschik</t>
  </si>
  <si>
    <t>1978-11-14</t>
  </si>
  <si>
    <t>Familie Lentschik</t>
  </si>
  <si>
    <t>Julia</t>
  </si>
  <si>
    <t>2009-10-29</t>
  </si>
  <si>
    <t>Kinder/Jugendliche</t>
  </si>
  <si>
    <t>Natascha</t>
  </si>
  <si>
    <t xml:space="preserve">Lentschik </t>
  </si>
  <si>
    <t>1979-01-15</t>
  </si>
  <si>
    <t>Marlies</t>
  </si>
  <si>
    <t>2012-10-24</t>
  </si>
  <si>
    <t>2019-09-27 19:02:17</t>
  </si>
  <si>
    <t>Mario</t>
  </si>
  <si>
    <t>Grabler</t>
  </si>
  <si>
    <t>1986-09-05</t>
  </si>
  <si>
    <t>Running Gags</t>
  </si>
  <si>
    <t>Karina</t>
  </si>
  <si>
    <t>1987-07-02</t>
  </si>
  <si>
    <t>Kruntorad</t>
  </si>
  <si>
    <t>1986-07-26</t>
  </si>
  <si>
    <t>2019-09-29 14:45:57</t>
  </si>
  <si>
    <t xml:space="preserve">Kerstin </t>
  </si>
  <si>
    <t>Zornig</t>
  </si>
  <si>
    <t>1976-07-16</t>
  </si>
  <si>
    <t>Kind/Jugendlicher</t>
  </si>
  <si>
    <t>Oscar</t>
  </si>
  <si>
    <t>2009-01-15</t>
  </si>
  <si>
    <t>2019-10-02 16:56:47</t>
  </si>
  <si>
    <t>Thomas</t>
  </si>
  <si>
    <t>Buzek</t>
  </si>
  <si>
    <t>1974-06-24</t>
  </si>
  <si>
    <t>2019-10-02 20:27:52</t>
  </si>
  <si>
    <t>Marlen</t>
  </si>
  <si>
    <t>Reichel</t>
  </si>
  <si>
    <t>1986-01-22</t>
  </si>
  <si>
    <t>2019-10-03 09:21:22</t>
  </si>
  <si>
    <t>Raimund</t>
  </si>
  <si>
    <t>Brezina</t>
  </si>
  <si>
    <t>1975-09-09</t>
  </si>
  <si>
    <t>2019-10-06 12:07:36</t>
  </si>
  <si>
    <t>Rainer</t>
  </si>
  <si>
    <t>Schwab</t>
  </si>
  <si>
    <t>1956-01-16</t>
  </si>
  <si>
    <t>Ulrike</t>
  </si>
  <si>
    <t>1957-02-25</t>
  </si>
  <si>
    <t>2019-10-06 13:55:53</t>
  </si>
  <si>
    <t>Dietmar</t>
  </si>
  <si>
    <t>Mandl</t>
  </si>
  <si>
    <t>1983-10-19</t>
  </si>
  <si>
    <t>2019-10-07 19:41:29</t>
  </si>
  <si>
    <t>Astrid</t>
  </si>
  <si>
    <t>Sobczak</t>
  </si>
  <si>
    <t>1969-03-17</t>
  </si>
  <si>
    <t>2019-10-08 13:30:43</t>
  </si>
  <si>
    <t>Clarissa</t>
  </si>
  <si>
    <t>Radocha</t>
  </si>
  <si>
    <t>1971-05-20</t>
  </si>
  <si>
    <t>2019-10-08 13:34:27</t>
  </si>
  <si>
    <t>Bianca</t>
  </si>
  <si>
    <t>Manoch</t>
  </si>
  <si>
    <t>1986-10-13</t>
  </si>
  <si>
    <t>2019-10-08 13:55:30</t>
  </si>
  <si>
    <t>Christian</t>
  </si>
  <si>
    <t>Ully</t>
  </si>
  <si>
    <t>1970-12-15</t>
  </si>
  <si>
    <t>2019-10-08 14:01:17</t>
  </si>
  <si>
    <t>Sabrina</t>
  </si>
  <si>
    <t>Kramer</t>
  </si>
  <si>
    <t>1984-04-28</t>
  </si>
  <si>
    <t>2019-10-08 14:25:03</t>
  </si>
  <si>
    <t>Eduard</t>
  </si>
  <si>
    <t>Temper</t>
  </si>
  <si>
    <t>1974-06-17</t>
  </si>
  <si>
    <t>Romana</t>
  </si>
  <si>
    <t>1975-09-21</t>
  </si>
  <si>
    <t>2019-10-08 14:28:05</t>
  </si>
  <si>
    <t>Katharina</t>
  </si>
  <si>
    <t>Reiter</t>
  </si>
  <si>
    <t>1976-07-25</t>
  </si>
  <si>
    <t>2019-10-08 15:50:11</t>
  </si>
  <si>
    <t>Johann</t>
  </si>
  <si>
    <t>Engelmann</t>
  </si>
  <si>
    <t>1962-01-27</t>
  </si>
  <si>
    <t>2019-10-08 15:54:45</t>
  </si>
  <si>
    <t>Michaela</t>
  </si>
  <si>
    <t>Niemeczek</t>
  </si>
  <si>
    <t>1980-05-12</t>
  </si>
  <si>
    <t>Fam. Niemeczek</t>
  </si>
  <si>
    <t>1982-11-15</t>
  </si>
  <si>
    <t>Sebastian</t>
  </si>
  <si>
    <t>2013-10-27</t>
  </si>
  <si>
    <t>Lena</t>
  </si>
  <si>
    <t>2010-05-14</t>
  </si>
  <si>
    <t>2019-10-09 07:13:00</t>
  </si>
  <si>
    <t>Manfred</t>
  </si>
  <si>
    <t>Huber</t>
  </si>
  <si>
    <t>2019-10-09 11:51:33</t>
  </si>
  <si>
    <t>Laura</t>
  </si>
  <si>
    <t>Matlach</t>
  </si>
  <si>
    <t>2007-10-22</t>
  </si>
  <si>
    <t>BigE</t>
  </si>
  <si>
    <t>Alina</t>
  </si>
  <si>
    <t>Ohm</t>
  </si>
  <si>
    <t>2006-02-04</t>
  </si>
  <si>
    <t>Hofka</t>
  </si>
  <si>
    <t>1988-12-28</t>
  </si>
  <si>
    <t>Melissa</t>
  </si>
  <si>
    <t>Jungwirth</t>
  </si>
  <si>
    <t>2004-06-26</t>
  </si>
  <si>
    <t>Leonie</t>
  </si>
  <si>
    <t>Sorko</t>
  </si>
  <si>
    <t>2009-01-02</t>
  </si>
  <si>
    <t>Simon</t>
  </si>
  <si>
    <t>Minichshofer</t>
  </si>
  <si>
    <t>2005-10-10</t>
  </si>
  <si>
    <t>Sylvia</t>
  </si>
  <si>
    <t>Hek</t>
  </si>
  <si>
    <t>1962-05-02</t>
  </si>
  <si>
    <t>Wolkerstorfer</t>
  </si>
  <si>
    <t>2003-05-29</t>
  </si>
  <si>
    <t>Malgorzata</t>
  </si>
  <si>
    <t>Lobejko</t>
  </si>
  <si>
    <t>2008-01-21</t>
  </si>
  <si>
    <t>Tobias</t>
  </si>
  <si>
    <t>Wagner</t>
  </si>
  <si>
    <t>2008-04-30</t>
  </si>
  <si>
    <t>Anika</t>
  </si>
  <si>
    <t>Schmid</t>
  </si>
  <si>
    <t>2006-08-04</t>
  </si>
  <si>
    <t>Marvin</t>
  </si>
  <si>
    <t>Savic</t>
  </si>
  <si>
    <t>2005-11-07</t>
  </si>
  <si>
    <t>Cornelia</t>
  </si>
  <si>
    <t>Holzer</t>
  </si>
  <si>
    <t>1986-09-17</t>
  </si>
  <si>
    <t>Yana</t>
  </si>
  <si>
    <t>Hatz</t>
  </si>
  <si>
    <t>2008-01-13</t>
  </si>
  <si>
    <t>Anna</t>
  </si>
  <si>
    <t>Reinolt</t>
  </si>
  <si>
    <t>2006-09-26</t>
  </si>
  <si>
    <t>Amelie Sophie</t>
  </si>
  <si>
    <t>Dojacek</t>
  </si>
  <si>
    <t>2008-03-06</t>
  </si>
  <si>
    <t>Evangelina</t>
  </si>
  <si>
    <t>Josifoski</t>
  </si>
  <si>
    <t>2006-06-07</t>
  </si>
  <si>
    <t>Sophia</t>
  </si>
  <si>
    <t>Palka</t>
  </si>
  <si>
    <t>2005-12-27</t>
  </si>
  <si>
    <t>Marlene</t>
  </si>
  <si>
    <t>Sellitsch</t>
  </si>
  <si>
    <t>1989-11-08</t>
  </si>
  <si>
    <t>Maximilian</t>
  </si>
  <si>
    <t>Leberbauer</t>
  </si>
  <si>
    <t>2008-02-17</t>
  </si>
  <si>
    <t>Franziska</t>
  </si>
  <si>
    <t>Fries</t>
  </si>
  <si>
    <t>2006-03-26</t>
  </si>
  <si>
    <t>Luisa</t>
  </si>
  <si>
    <t>Czekaj</t>
  </si>
  <si>
    <t>2005-12-12</t>
  </si>
  <si>
    <t>Lisa</t>
  </si>
  <si>
    <t>Wild</t>
  </si>
  <si>
    <t>2008-01-03</t>
  </si>
  <si>
    <t>Jana</t>
  </si>
  <si>
    <t>Semlegger</t>
  </si>
  <si>
    <t>2006-02-13</t>
  </si>
  <si>
    <t>Stella</t>
  </si>
  <si>
    <t>Bachledová</t>
  </si>
  <si>
    <t>2006-07-20</t>
  </si>
  <si>
    <t>Bernd</t>
  </si>
  <si>
    <t>Mastaller</t>
  </si>
  <si>
    <t>2003-10-13</t>
  </si>
  <si>
    <t>Nina</t>
  </si>
  <si>
    <t>Vasina</t>
  </si>
  <si>
    <t>Fabian</t>
  </si>
  <si>
    <t>Hutter</t>
  </si>
  <si>
    <t>2007-09-03</t>
  </si>
  <si>
    <t>Aleksandar</t>
  </si>
  <si>
    <t>Marjanovic</t>
  </si>
  <si>
    <t>2004-11-08</t>
  </si>
  <si>
    <t>Voges</t>
  </si>
  <si>
    <t>2005-11-01</t>
  </si>
  <si>
    <t>Jamal-Amin</t>
  </si>
  <si>
    <t>Mwaropia</t>
  </si>
  <si>
    <t>2008-12-13</t>
  </si>
  <si>
    <t>Annalena</t>
  </si>
  <si>
    <t>Pribyl</t>
  </si>
  <si>
    <t>2003-10-05</t>
  </si>
  <si>
    <t>Adrian</t>
  </si>
  <si>
    <t>Kleedorfer</t>
  </si>
  <si>
    <t>2008-10-21</t>
  </si>
  <si>
    <t>Mia</t>
  </si>
  <si>
    <t>Schroeren</t>
  </si>
  <si>
    <t>2005-11-21</t>
  </si>
  <si>
    <t>Ana</t>
  </si>
  <si>
    <t>2006-09-19</t>
  </si>
  <si>
    <t>Spelitz</t>
  </si>
  <si>
    <t>1971-11-03</t>
  </si>
  <si>
    <t>Raul</t>
  </si>
  <si>
    <t>Stirb</t>
  </si>
  <si>
    <t>2008-07-15</t>
  </si>
  <si>
    <t>Marie</t>
  </si>
  <si>
    <t>Panzer</t>
  </si>
  <si>
    <t>2007-06-10</t>
  </si>
  <si>
    <t>Clemens</t>
  </si>
  <si>
    <t>Nicolics</t>
  </si>
  <si>
    <t>2008-04-14</t>
  </si>
  <si>
    <t>Riederer</t>
  </si>
  <si>
    <t>2004-10-25</t>
  </si>
  <si>
    <t>Léon-Niclas</t>
  </si>
  <si>
    <t>Dechler</t>
  </si>
  <si>
    <t>2003-09-08</t>
  </si>
  <si>
    <t>Lena Sophie</t>
  </si>
  <si>
    <t>Böck</t>
  </si>
  <si>
    <t>2008-08-26</t>
  </si>
  <si>
    <t>Nino</t>
  </si>
  <si>
    <t>Petrov</t>
  </si>
  <si>
    <t>2009-01-03</t>
  </si>
  <si>
    <t>Emily</t>
  </si>
  <si>
    <t>Wilhelm</t>
  </si>
  <si>
    <t>2007-01-09</t>
  </si>
  <si>
    <t>Hohenbüchler</t>
  </si>
  <si>
    <t>2008-12-19</t>
  </si>
  <si>
    <t>Aline</t>
  </si>
  <si>
    <t>Bräuhofer</t>
  </si>
  <si>
    <t>2002-12-27</t>
  </si>
  <si>
    <t>Teodora</t>
  </si>
  <si>
    <t>Simic</t>
  </si>
  <si>
    <t>2006-10-25</t>
  </si>
  <si>
    <t>2019-10-09 11:51:34</t>
  </si>
  <si>
    <t>Elisabeth</t>
  </si>
  <si>
    <t>Steindl</t>
  </si>
  <si>
    <t>1983-08-10</t>
  </si>
  <si>
    <t>Alexander</t>
  </si>
  <si>
    <t>Nitsch</t>
  </si>
  <si>
    <t>2004-09-23</t>
  </si>
  <si>
    <t>Christoph</t>
  </si>
  <si>
    <t>2007-04-08</t>
  </si>
  <si>
    <t>Melanie</t>
  </si>
  <si>
    <t>Chyczy</t>
  </si>
  <si>
    <t>2007-03-07</t>
  </si>
  <si>
    <t>Larissa</t>
  </si>
  <si>
    <t>Faltejsek</t>
  </si>
  <si>
    <t>2006-10-30</t>
  </si>
  <si>
    <t>Hampapa</t>
  </si>
  <si>
    <t>2007-05-15</t>
  </si>
  <si>
    <t>Hannah</t>
  </si>
  <si>
    <t>2006-08-15</t>
  </si>
  <si>
    <t xml:space="preserve">Luka </t>
  </si>
  <si>
    <t>2009-11-12</t>
  </si>
  <si>
    <t>2003-08-15</t>
  </si>
  <si>
    <t>Felix</t>
  </si>
  <si>
    <t>Zöhrer</t>
  </si>
  <si>
    <t>2006-05-09</t>
  </si>
  <si>
    <t>Angelina</t>
  </si>
  <si>
    <t>Bokor</t>
  </si>
  <si>
    <t>2005-11-10</t>
  </si>
  <si>
    <t>Kathrin</t>
  </si>
  <si>
    <t>Stempel-Andrä</t>
  </si>
  <si>
    <t>1972-07-01</t>
  </si>
  <si>
    <t>Eleonora</t>
  </si>
  <si>
    <t>Petrevski</t>
  </si>
  <si>
    <t>2005-08-29</t>
  </si>
  <si>
    <t>Manuel</t>
  </si>
  <si>
    <t>Graser</t>
  </si>
  <si>
    <t>2003-04-10</t>
  </si>
  <si>
    <t>König</t>
  </si>
  <si>
    <t>2004-04-03</t>
  </si>
  <si>
    <t>Kornfeind</t>
  </si>
  <si>
    <t>2005-04-21</t>
  </si>
  <si>
    <t>2012-01-12</t>
  </si>
  <si>
    <t>Sophie</t>
  </si>
  <si>
    <t>Budimir</t>
  </si>
  <si>
    <t>2006-01-03</t>
  </si>
  <si>
    <t>Fiona</t>
  </si>
  <si>
    <t>2003-06-27</t>
  </si>
  <si>
    <t>Lang</t>
  </si>
  <si>
    <t>2004-07-13</t>
  </si>
  <si>
    <t>2006-07-24</t>
  </si>
  <si>
    <t>Madl</t>
  </si>
  <si>
    <t>2007-07-14</t>
  </si>
  <si>
    <t>Sarah</t>
  </si>
  <si>
    <t>Hawelka</t>
  </si>
  <si>
    <t>2005-12-15</t>
  </si>
  <si>
    <t>Magdalena</t>
  </si>
  <si>
    <t>Holub</t>
  </si>
  <si>
    <t>2006-09-15</t>
  </si>
  <si>
    <t>Elisa</t>
  </si>
  <si>
    <t>Rys</t>
  </si>
  <si>
    <t>2004-02-02</t>
  </si>
  <si>
    <t>Pia</t>
  </si>
  <si>
    <t>2008-09-11</t>
  </si>
  <si>
    <t>Daniela</t>
  </si>
  <si>
    <t>1974-07-06</t>
  </si>
  <si>
    <t>Jasmin</t>
  </si>
  <si>
    <t>2007-02-11</t>
  </si>
  <si>
    <t>Gold</t>
  </si>
  <si>
    <t>2006-12-04</t>
  </si>
  <si>
    <t>Niklas</t>
  </si>
  <si>
    <t>Kossik</t>
  </si>
  <si>
    <t>2003-11-01</t>
  </si>
  <si>
    <t>Austerer</t>
  </si>
  <si>
    <t>2007-01-27</t>
  </si>
  <si>
    <t>David</t>
  </si>
  <si>
    <t>Hauk</t>
  </si>
  <si>
    <t>2003-05-30</t>
  </si>
  <si>
    <t>2019-10-09 12:05:05</t>
  </si>
  <si>
    <t>Friedrich</t>
  </si>
  <si>
    <t>1973-06-21</t>
  </si>
  <si>
    <t>2019-10-09 12:52:04</t>
  </si>
  <si>
    <t>Margit</t>
  </si>
  <si>
    <t>1964-09-06</t>
  </si>
  <si>
    <t>2019-10-10 08:14:20</t>
  </si>
  <si>
    <t>Andreas</t>
  </si>
  <si>
    <t>Schatzer</t>
  </si>
  <si>
    <t>1972-05-08</t>
  </si>
  <si>
    <t>2019-10-10 17:17:42</t>
  </si>
  <si>
    <t>Michael</t>
  </si>
  <si>
    <t xml:space="preserve">Strmiska </t>
  </si>
  <si>
    <t>1967-04-06</t>
  </si>
  <si>
    <t>2019-10-11 07:12:25</t>
  </si>
  <si>
    <t>Eva</t>
  </si>
  <si>
    <t>1977-06-27</t>
  </si>
  <si>
    <t>Alpakas</t>
  </si>
  <si>
    <t>Meingast-Neubacher</t>
  </si>
  <si>
    <t>1975-11-17</t>
  </si>
  <si>
    <t>2009-12-10</t>
  </si>
  <si>
    <t>2019-10-11 11:14:57</t>
  </si>
  <si>
    <t>Elke</t>
  </si>
  <si>
    <t xml:space="preserve">Aenspeck </t>
  </si>
  <si>
    <t>1976-11-13</t>
  </si>
  <si>
    <t>Götze</t>
  </si>
  <si>
    <t>2014-05-05</t>
  </si>
  <si>
    <t>Robin</t>
  </si>
  <si>
    <t>2010-10-31</t>
  </si>
  <si>
    <t>2019-10-11 11:19:10</t>
  </si>
  <si>
    <t>Pojgai</t>
  </si>
  <si>
    <t>2011-12-20</t>
  </si>
  <si>
    <t>2019-10-12 10:53:24</t>
  </si>
  <si>
    <t>Raffaela-Sofie</t>
  </si>
  <si>
    <t>2006-04-11</t>
  </si>
  <si>
    <t>2019-10-12 16:40:19</t>
  </si>
  <si>
    <t>elisabeth</t>
  </si>
  <si>
    <t>pokornik</t>
  </si>
  <si>
    <t>1945-01-30</t>
  </si>
  <si>
    <t>family</t>
  </si>
  <si>
    <t>marlene</t>
  </si>
  <si>
    <t>reschl</t>
  </si>
  <si>
    <t>2013-10-03</t>
  </si>
  <si>
    <t>buzek</t>
  </si>
  <si>
    <t>1977-05-21</t>
  </si>
  <si>
    <t>valentin</t>
  </si>
  <si>
    <t>2019-10-12 17:03:17</t>
  </si>
  <si>
    <t xml:space="preserve">Andrea </t>
  </si>
  <si>
    <t>Thomasberger</t>
  </si>
  <si>
    <t>1983-03-16</t>
  </si>
  <si>
    <t xml:space="preserve"> Fam.Thomasberger</t>
  </si>
  <si>
    <t>1983-03-25</t>
  </si>
  <si>
    <t>Lara</t>
  </si>
  <si>
    <t>Nico</t>
  </si>
  <si>
    <t>2012-05-24</t>
  </si>
  <si>
    <t>Karl</t>
  </si>
  <si>
    <t>Michels</t>
  </si>
  <si>
    <t>Margaretha</t>
  </si>
  <si>
    <t>vor Ort</t>
  </si>
  <si>
    <t xml:space="preserve">Leon </t>
  </si>
  <si>
    <t>Tima</t>
  </si>
  <si>
    <t>Dolezal</t>
  </si>
  <si>
    <t>Fam. Michels</t>
  </si>
  <si>
    <t>Erich</t>
  </si>
  <si>
    <t>Barbara</t>
  </si>
  <si>
    <t>Prohaska</t>
  </si>
  <si>
    <t>Wimmer</t>
  </si>
  <si>
    <t>Fam. Prohaska</t>
  </si>
  <si>
    <t>Moritz</t>
  </si>
  <si>
    <t>Stephan</t>
  </si>
  <si>
    <t>Van der Heijden</t>
  </si>
  <si>
    <t>Vera</t>
  </si>
  <si>
    <t>Rafael</t>
  </si>
  <si>
    <t>Sabine</t>
  </si>
  <si>
    <t>Esma</t>
  </si>
  <si>
    <t>Celik</t>
  </si>
  <si>
    <t>Wilfrid</t>
  </si>
  <si>
    <t>Robert</t>
  </si>
  <si>
    <t>Zurhorst</t>
  </si>
  <si>
    <t>Gerhard</t>
  </si>
  <si>
    <t>Hermann</t>
  </si>
  <si>
    <t>Rathmayer</t>
  </si>
  <si>
    <t>Ingeborg</t>
  </si>
  <si>
    <t>Mace</t>
  </si>
  <si>
    <t>Otto</t>
  </si>
  <si>
    <t>Weber</t>
  </si>
  <si>
    <t>Daniel</t>
  </si>
  <si>
    <t>Carina</t>
  </si>
  <si>
    <t>Kurt</t>
  </si>
  <si>
    <t>Schüller</t>
  </si>
  <si>
    <t>Kuritko</t>
  </si>
  <si>
    <t>Gabriele</t>
  </si>
  <si>
    <t>Ines</t>
  </si>
  <si>
    <t>Peter</t>
  </si>
  <si>
    <t>Madeleine</t>
  </si>
  <si>
    <t>Bauer</t>
  </si>
  <si>
    <t>Hubert</t>
  </si>
  <si>
    <t>Zatschkowitsch</t>
  </si>
  <si>
    <t>Renate</t>
  </si>
  <si>
    <t>Rois</t>
  </si>
  <si>
    <t>Carmen</t>
  </si>
  <si>
    <t>Georg</t>
  </si>
  <si>
    <t>Andrä</t>
  </si>
  <si>
    <t>Emilie</t>
  </si>
  <si>
    <t>Winkler</t>
  </si>
  <si>
    <t>Schmida</t>
  </si>
  <si>
    <t>Rebecca</t>
  </si>
  <si>
    <t>Redl</t>
  </si>
  <si>
    <t>Wolfgang</t>
  </si>
  <si>
    <t>Strohmer</t>
  </si>
  <si>
    <t>Susanne</t>
  </si>
  <si>
    <t>Marica</t>
  </si>
  <si>
    <t>Cerkezovic</t>
  </si>
  <si>
    <t>Dominik</t>
  </si>
  <si>
    <t>Gerald</t>
  </si>
  <si>
    <t>Petschnigg</t>
  </si>
  <si>
    <t>Claudia</t>
  </si>
  <si>
    <t>Amann</t>
  </si>
  <si>
    <t>Schicketanz</t>
  </si>
  <si>
    <t>Michelle</t>
  </si>
  <si>
    <t>Nowak</t>
  </si>
  <si>
    <t>Lea</t>
  </si>
  <si>
    <t>Hornak</t>
  </si>
  <si>
    <t>Eileen Vivien</t>
  </si>
  <si>
    <t>Hotovy</t>
  </si>
  <si>
    <t>Mayr</t>
  </si>
  <si>
    <t>Sandra</t>
  </si>
  <si>
    <t>Heuberger</t>
  </si>
  <si>
    <t>Jochen</t>
  </si>
  <si>
    <t>Emiliy</t>
  </si>
  <si>
    <t>Heinrich</t>
  </si>
  <si>
    <t>Laurenz</t>
  </si>
  <si>
    <t>Rittsteuer</t>
  </si>
  <si>
    <t>Roswitha</t>
  </si>
  <si>
    <t>Schlosser</t>
  </si>
  <si>
    <t>Philipp</t>
  </si>
  <si>
    <t>Kaspar</t>
  </si>
  <si>
    <t>Petula</t>
  </si>
  <si>
    <t>Rosskopf</t>
  </si>
  <si>
    <t>Caroline</t>
  </si>
  <si>
    <t>Florian</t>
  </si>
  <si>
    <t>Hirsch</t>
  </si>
  <si>
    <t>Dagmar</t>
  </si>
  <si>
    <t>Lukas</t>
  </si>
  <si>
    <t>Hösl</t>
  </si>
  <si>
    <t>Kathrina</t>
  </si>
  <si>
    <t>Mader</t>
  </si>
  <si>
    <t>W</t>
  </si>
  <si>
    <t>Sadil</t>
  </si>
  <si>
    <t xml:space="preserve">Tim </t>
  </si>
  <si>
    <t>Jonas</t>
  </si>
  <si>
    <t>Aff</t>
  </si>
  <si>
    <t>Viktor</t>
  </si>
  <si>
    <t>Podlubyi</t>
  </si>
  <si>
    <t>Benjamin</t>
  </si>
  <si>
    <t>Roland</t>
  </si>
  <si>
    <t>Schopf</t>
  </si>
  <si>
    <t>Daris</t>
  </si>
  <si>
    <t>Hozanivuc</t>
  </si>
  <si>
    <t>Runden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</si>
</sst>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ont="1"/>
    <xf numFmtId="14" fontId="0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14" fontId="5" fillId="0" borderId="0" xfId="0" applyNumberFormat="1" applyFont="1"/>
    <xf numFmtId="0" fontId="5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1"/>
  <sheetViews>
    <sheetView tabSelected="1" zoomScale="70" zoomScaleNormal="70" workbookViewId="0" topLeftCell="A1">
      <selection activeCell="O13" sqref="O13"/>
    </sheetView>
  </sheetViews>
  <sheetFormatPr defaultColWidth="9.00390625" defaultRowHeight="22.5" customHeight="1"/>
  <cols>
    <col min="1" max="1" width="15.140625" style="0" bestFit="1" customWidth="1"/>
    <col min="2" max="2" width="17.57421875" style="0" bestFit="1" customWidth="1"/>
    <col min="3" max="3" width="19.140625" style="0" bestFit="1" customWidth="1"/>
    <col min="4" max="4" width="18.00390625" style="0" bestFit="1" customWidth="1"/>
    <col min="5" max="5" width="8.57421875" style="0" bestFit="1" customWidth="1"/>
    <col min="6" max="6" width="11.421875" style="0" bestFit="1" customWidth="1"/>
    <col min="7" max="7" width="6.7109375" style="0" bestFit="1" customWidth="1"/>
    <col min="8" max="8" width="11.8515625" style="0" bestFit="1" customWidth="1"/>
    <col min="9" max="9" width="17.7109375" style="1" bestFit="1" customWidth="1"/>
    <col min="10" max="10" width="12.57421875" style="0" bestFit="1" customWidth="1"/>
    <col min="11" max="11" width="4.7109375" style="0" bestFit="1" customWidth="1"/>
    <col min="12" max="12" width="16.28125" style="0" bestFit="1" customWidth="1"/>
    <col min="13" max="13" width="16.7109375" style="0" bestFit="1" customWidth="1"/>
    <col min="14" max="14" width="11.00390625" style="9" bestFit="1" customWidth="1"/>
    <col min="15" max="15" width="17.57421875" style="9" customWidth="1"/>
  </cols>
  <sheetData>
    <row r="1" spans="1:15" s="1" customFormat="1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8" t="s">
        <v>515</v>
      </c>
      <c r="O1" s="8" t="s">
        <v>13</v>
      </c>
    </row>
    <row r="2" spans="1:15" ht="22.5" customHeight="1">
      <c r="A2">
        <v>47979</v>
      </c>
      <c r="B2" t="s">
        <v>377</v>
      </c>
      <c r="C2" t="s">
        <v>15</v>
      </c>
      <c r="D2" t="s">
        <v>16</v>
      </c>
      <c r="E2">
        <v>12</v>
      </c>
      <c r="F2">
        <v>2</v>
      </c>
      <c r="G2" t="s">
        <v>17</v>
      </c>
      <c r="H2" t="s">
        <v>378</v>
      </c>
      <c r="I2" s="1" t="s">
        <v>379</v>
      </c>
      <c r="J2" t="s">
        <v>380</v>
      </c>
      <c r="K2">
        <v>42</v>
      </c>
      <c r="M2" t="s">
        <v>21</v>
      </c>
      <c r="N2" s="9">
        <v>4</v>
      </c>
      <c r="O2" s="9">
        <f aca="true" t="shared" si="0" ref="O2:O13">N2*2.5</f>
        <v>10</v>
      </c>
    </row>
    <row r="3" spans="3:19" ht="22.5" customHeight="1">
      <c r="C3" s="4" t="s">
        <v>414</v>
      </c>
      <c r="D3" s="4" t="s">
        <v>72</v>
      </c>
      <c r="E3">
        <v>6</v>
      </c>
      <c r="G3" s="4" t="s">
        <v>23</v>
      </c>
      <c r="H3" s="4" t="s">
        <v>506</v>
      </c>
      <c r="I3" s="1" t="s">
        <v>507</v>
      </c>
      <c r="J3" s="2">
        <v>40391</v>
      </c>
      <c r="M3" s="4" t="s">
        <v>53</v>
      </c>
      <c r="N3" s="9">
        <v>4</v>
      </c>
      <c r="O3" s="9">
        <f t="shared" si="0"/>
        <v>10</v>
      </c>
      <c r="S3">
        <f>SUBTOTAL(9,E3:E231)</f>
        <v>1782</v>
      </c>
    </row>
    <row r="4" spans="3:15" ht="22.5" customHeight="1">
      <c r="C4" s="4" t="s">
        <v>414</v>
      </c>
      <c r="D4" t="s">
        <v>46</v>
      </c>
      <c r="E4">
        <v>12</v>
      </c>
      <c r="G4" s="4" t="s">
        <v>17</v>
      </c>
      <c r="H4" s="4" t="s">
        <v>472</v>
      </c>
      <c r="I4" s="1" t="s">
        <v>473</v>
      </c>
      <c r="J4" s="2">
        <v>30553</v>
      </c>
      <c r="M4" s="4" t="s">
        <v>21</v>
      </c>
      <c r="N4" s="9">
        <v>2</v>
      </c>
      <c r="O4" s="9">
        <f t="shared" si="0"/>
        <v>5</v>
      </c>
    </row>
    <row r="5" spans="3:15" ht="22.5" customHeight="1">
      <c r="C5" s="4" t="s">
        <v>414</v>
      </c>
      <c r="G5" s="4" t="s">
        <v>17</v>
      </c>
      <c r="H5" s="4" t="s">
        <v>331</v>
      </c>
      <c r="I5" s="1" t="s">
        <v>473</v>
      </c>
      <c r="J5" s="2">
        <v>39373</v>
      </c>
      <c r="M5" t="s">
        <v>53</v>
      </c>
      <c r="N5" s="9">
        <v>2</v>
      </c>
      <c r="O5" s="9">
        <f t="shared" si="0"/>
        <v>5</v>
      </c>
    </row>
    <row r="6" spans="3:15" ht="22.5" customHeight="1">
      <c r="C6" s="4" t="s">
        <v>414</v>
      </c>
      <c r="D6" s="4" t="s">
        <v>16</v>
      </c>
      <c r="E6">
        <v>12</v>
      </c>
      <c r="G6" s="4" t="s">
        <v>23</v>
      </c>
      <c r="H6" s="4" t="s">
        <v>457</v>
      </c>
      <c r="I6" s="1" t="s">
        <v>458</v>
      </c>
      <c r="J6" s="2">
        <v>26645</v>
      </c>
      <c r="M6" s="4" t="s">
        <v>21</v>
      </c>
      <c r="N6" s="9">
        <v>4</v>
      </c>
      <c r="O6" s="9">
        <f t="shared" si="0"/>
        <v>10</v>
      </c>
    </row>
    <row r="7" spans="1:15" ht="22.5" customHeight="1">
      <c r="A7">
        <v>47956</v>
      </c>
      <c r="B7" t="s">
        <v>279</v>
      </c>
      <c r="C7" t="s">
        <v>15</v>
      </c>
      <c r="D7" t="s">
        <v>72</v>
      </c>
      <c r="E7">
        <v>6</v>
      </c>
      <c r="G7" t="s">
        <v>17</v>
      </c>
      <c r="H7" t="s">
        <v>334</v>
      </c>
      <c r="I7" s="1" t="s">
        <v>351</v>
      </c>
      <c r="J7" t="s">
        <v>352</v>
      </c>
      <c r="K7">
        <v>12</v>
      </c>
      <c r="L7" t="s">
        <v>148</v>
      </c>
      <c r="M7" t="s">
        <v>53</v>
      </c>
      <c r="N7" s="9">
        <v>5</v>
      </c>
      <c r="O7" s="9">
        <f t="shared" si="0"/>
        <v>12.5</v>
      </c>
    </row>
    <row r="8" spans="1:20" ht="22.5" customHeight="1">
      <c r="A8">
        <v>47901</v>
      </c>
      <c r="B8" t="s">
        <v>144</v>
      </c>
      <c r="C8" t="s">
        <v>15</v>
      </c>
      <c r="D8" t="s">
        <v>72</v>
      </c>
      <c r="E8">
        <v>6</v>
      </c>
      <c r="G8" t="s">
        <v>17</v>
      </c>
      <c r="H8" t="s">
        <v>216</v>
      </c>
      <c r="I8" s="1" t="s">
        <v>217</v>
      </c>
      <c r="J8" t="s">
        <v>218</v>
      </c>
      <c r="K8">
        <v>13</v>
      </c>
      <c r="L8" t="s">
        <v>148</v>
      </c>
      <c r="M8" t="s">
        <v>53</v>
      </c>
      <c r="N8" s="9">
        <v>5</v>
      </c>
      <c r="O8" s="9">
        <f t="shared" si="0"/>
        <v>12.5</v>
      </c>
      <c r="T8">
        <f>SUBTOTAL(9,E2:E229)</f>
        <v>1776</v>
      </c>
    </row>
    <row r="9" spans="3:15" ht="22.5" customHeight="1">
      <c r="C9" s="11" t="s">
        <v>414</v>
      </c>
      <c r="D9" s="11" t="s">
        <v>72</v>
      </c>
      <c r="E9" s="11">
        <v>6</v>
      </c>
      <c r="F9" s="11"/>
      <c r="G9" s="11" t="s">
        <v>17</v>
      </c>
      <c r="H9" s="11" t="s">
        <v>450</v>
      </c>
      <c r="I9" s="12" t="s">
        <v>451</v>
      </c>
      <c r="J9" s="13">
        <v>39849</v>
      </c>
      <c r="K9" s="11"/>
      <c r="L9" s="11"/>
      <c r="M9" s="11" t="s">
        <v>53</v>
      </c>
      <c r="N9" s="14">
        <v>5</v>
      </c>
      <c r="O9" s="14">
        <f t="shared" si="0"/>
        <v>12.5</v>
      </c>
    </row>
    <row r="10" spans="1:15" ht="22.5" customHeight="1">
      <c r="A10">
        <v>47918</v>
      </c>
      <c r="B10" t="s">
        <v>144</v>
      </c>
      <c r="C10" t="s">
        <v>15</v>
      </c>
      <c r="D10" t="s">
        <v>72</v>
      </c>
      <c r="E10">
        <v>6</v>
      </c>
      <c r="G10" t="s">
        <v>17</v>
      </c>
      <c r="H10" t="s">
        <v>262</v>
      </c>
      <c r="I10" s="1" t="s">
        <v>263</v>
      </c>
      <c r="J10" t="s">
        <v>264</v>
      </c>
      <c r="K10">
        <v>11</v>
      </c>
      <c r="L10" t="s">
        <v>148</v>
      </c>
      <c r="M10" t="s">
        <v>53</v>
      </c>
      <c r="N10" s="9">
        <v>3</v>
      </c>
      <c r="O10" s="9">
        <f t="shared" si="0"/>
        <v>7.5</v>
      </c>
    </row>
    <row r="11" spans="1:15" ht="22.5" customHeight="1">
      <c r="A11">
        <v>47934</v>
      </c>
      <c r="B11" t="s">
        <v>279</v>
      </c>
      <c r="C11" t="s">
        <v>15</v>
      </c>
      <c r="D11" t="s">
        <v>72</v>
      </c>
      <c r="E11">
        <v>6</v>
      </c>
      <c r="G11" t="s">
        <v>17</v>
      </c>
      <c r="H11" t="s">
        <v>304</v>
      </c>
      <c r="I11" s="1" t="s">
        <v>305</v>
      </c>
      <c r="J11" t="s">
        <v>306</v>
      </c>
      <c r="K11">
        <v>13</v>
      </c>
      <c r="L11" t="s">
        <v>148</v>
      </c>
      <c r="M11" t="s">
        <v>53</v>
      </c>
      <c r="N11" s="9">
        <v>5</v>
      </c>
      <c r="O11" s="9">
        <f t="shared" si="0"/>
        <v>12.5</v>
      </c>
    </row>
    <row r="12" spans="1:15" ht="22.5" customHeight="1">
      <c r="A12">
        <v>47922</v>
      </c>
      <c r="B12" t="s">
        <v>144</v>
      </c>
      <c r="C12" t="s">
        <v>15</v>
      </c>
      <c r="D12" t="s">
        <v>72</v>
      </c>
      <c r="E12">
        <v>6</v>
      </c>
      <c r="G12" t="s">
        <v>17</v>
      </c>
      <c r="H12" t="s">
        <v>273</v>
      </c>
      <c r="I12" s="1" t="s">
        <v>274</v>
      </c>
      <c r="J12" t="s">
        <v>275</v>
      </c>
      <c r="K12">
        <v>16</v>
      </c>
      <c r="L12" t="s">
        <v>148</v>
      </c>
      <c r="M12" t="s">
        <v>53</v>
      </c>
      <c r="N12" s="9">
        <v>5</v>
      </c>
      <c r="O12" s="9">
        <f t="shared" si="0"/>
        <v>12.5</v>
      </c>
    </row>
    <row r="13" spans="1:15" ht="22.5" customHeight="1">
      <c r="A13">
        <v>47652</v>
      </c>
      <c r="B13" t="s">
        <v>83</v>
      </c>
      <c r="C13" t="s">
        <v>15</v>
      </c>
      <c r="D13" t="s">
        <v>16</v>
      </c>
      <c r="E13">
        <v>12</v>
      </c>
      <c r="G13" t="s">
        <v>23</v>
      </c>
      <c r="H13" t="s">
        <v>84</v>
      </c>
      <c r="I13" s="1" t="s">
        <v>85</v>
      </c>
      <c r="J13" t="s">
        <v>86</v>
      </c>
      <c r="K13">
        <v>44</v>
      </c>
      <c r="M13" t="s">
        <v>21</v>
      </c>
      <c r="N13" s="9">
        <v>9</v>
      </c>
      <c r="O13" s="9">
        <f t="shared" si="0"/>
        <v>22.5</v>
      </c>
    </row>
    <row r="14" spans="1:14" ht="22.5" customHeight="1">
      <c r="A14">
        <v>47942</v>
      </c>
      <c r="B14" t="s">
        <v>279</v>
      </c>
      <c r="C14" t="s">
        <v>15</v>
      </c>
      <c r="D14" t="s">
        <v>72</v>
      </c>
      <c r="E14">
        <v>6</v>
      </c>
      <c r="G14" t="s">
        <v>17</v>
      </c>
      <c r="H14" t="s">
        <v>321</v>
      </c>
      <c r="I14" s="1" t="s">
        <v>322</v>
      </c>
      <c r="J14" t="s">
        <v>323</v>
      </c>
      <c r="K14">
        <v>13</v>
      </c>
      <c r="L14" t="s">
        <v>148</v>
      </c>
      <c r="M14" t="s">
        <v>53</v>
      </c>
      <c r="N14">
        <v>0</v>
      </c>
    </row>
    <row r="15" spans="1:15" ht="22.5" customHeight="1">
      <c r="A15">
        <v>47648</v>
      </c>
      <c r="B15" t="s">
        <v>75</v>
      </c>
      <c r="C15" t="s">
        <v>15</v>
      </c>
      <c r="D15" t="s">
        <v>16</v>
      </c>
      <c r="E15">
        <v>12</v>
      </c>
      <c r="G15" t="s">
        <v>23</v>
      </c>
      <c r="H15" t="s">
        <v>76</v>
      </c>
      <c r="I15" s="1" t="s">
        <v>77</v>
      </c>
      <c r="J15" t="s">
        <v>78</v>
      </c>
      <c r="K15">
        <v>45</v>
      </c>
      <c r="M15" t="s">
        <v>21</v>
      </c>
      <c r="N15" s="9">
        <v>10</v>
      </c>
      <c r="O15" s="9">
        <f>N15*2.5</f>
        <v>25</v>
      </c>
    </row>
    <row r="16" spans="1:15" ht="22.5" customHeight="1">
      <c r="A16">
        <v>48079</v>
      </c>
      <c r="B16" t="s">
        <v>391</v>
      </c>
      <c r="C16" t="s">
        <v>15</v>
      </c>
      <c r="D16" t="s">
        <v>46</v>
      </c>
      <c r="E16">
        <v>12</v>
      </c>
      <c r="G16" t="s">
        <v>17</v>
      </c>
      <c r="H16" t="s">
        <v>392</v>
      </c>
      <c r="I16" s="1" t="s">
        <v>399</v>
      </c>
      <c r="J16" t="s">
        <v>400</v>
      </c>
      <c r="K16">
        <v>42</v>
      </c>
      <c r="L16" t="s">
        <v>395</v>
      </c>
      <c r="M16" t="s">
        <v>21</v>
      </c>
      <c r="N16" s="9">
        <v>2</v>
      </c>
      <c r="O16" s="9">
        <f>N16*2.5</f>
        <v>5</v>
      </c>
    </row>
    <row r="17" spans="3:15" ht="22.5" customHeight="1">
      <c r="C17" t="s">
        <v>414</v>
      </c>
      <c r="D17" t="s">
        <v>72</v>
      </c>
      <c r="E17">
        <v>6</v>
      </c>
      <c r="G17" t="s">
        <v>17</v>
      </c>
      <c r="H17" t="s">
        <v>430</v>
      </c>
      <c r="I17" s="1" t="s">
        <v>431</v>
      </c>
      <c r="J17" s="2">
        <v>38927</v>
      </c>
      <c r="L17" t="s">
        <v>148</v>
      </c>
      <c r="M17" t="s">
        <v>53</v>
      </c>
      <c r="N17" s="9">
        <v>4</v>
      </c>
      <c r="O17" s="9">
        <f>N17*2.5</f>
        <v>10</v>
      </c>
    </row>
    <row r="18" spans="3:15" ht="22.5" customHeight="1">
      <c r="C18" s="4" t="s">
        <v>414</v>
      </c>
      <c r="D18" s="4" t="s">
        <v>16</v>
      </c>
      <c r="E18">
        <v>12</v>
      </c>
      <c r="G18" s="4" t="s">
        <v>17</v>
      </c>
      <c r="H18" s="4" t="s">
        <v>467</v>
      </c>
      <c r="I18" s="1" t="s">
        <v>468</v>
      </c>
      <c r="J18" s="2">
        <v>26953</v>
      </c>
      <c r="M18" s="4" t="s">
        <v>21</v>
      </c>
      <c r="N18" s="9">
        <v>12</v>
      </c>
      <c r="O18" s="9">
        <f>N18*2.5</f>
        <v>30</v>
      </c>
    </row>
    <row r="19" spans="1:15" ht="22.5" customHeight="1">
      <c r="A19">
        <v>47927</v>
      </c>
      <c r="B19" t="s">
        <v>279</v>
      </c>
      <c r="C19" t="s">
        <v>15</v>
      </c>
      <c r="D19" t="s">
        <v>72</v>
      </c>
      <c r="E19">
        <v>6</v>
      </c>
      <c r="G19" t="s">
        <v>17</v>
      </c>
      <c r="H19" t="s">
        <v>288</v>
      </c>
      <c r="I19" s="1" t="s">
        <v>289</v>
      </c>
      <c r="J19" t="s">
        <v>290</v>
      </c>
      <c r="K19">
        <v>12</v>
      </c>
      <c r="L19" t="s">
        <v>148</v>
      </c>
      <c r="M19" t="s">
        <v>53</v>
      </c>
      <c r="N19" s="9">
        <v>5</v>
      </c>
      <c r="O19" s="9">
        <f>N19*2.5</f>
        <v>12.5</v>
      </c>
    </row>
    <row r="20" spans="1:14" ht="22.5" customHeight="1">
      <c r="A20">
        <v>47898</v>
      </c>
      <c r="B20" t="s">
        <v>144</v>
      </c>
      <c r="C20" t="s">
        <v>15</v>
      </c>
      <c r="D20" t="s">
        <v>72</v>
      </c>
      <c r="E20">
        <v>6</v>
      </c>
      <c r="G20" t="s">
        <v>17</v>
      </c>
      <c r="H20" t="s">
        <v>207</v>
      </c>
      <c r="I20" s="1" t="s">
        <v>208</v>
      </c>
      <c r="J20" t="s">
        <v>209</v>
      </c>
      <c r="K20">
        <v>13</v>
      </c>
      <c r="L20" t="s">
        <v>148</v>
      </c>
      <c r="M20" t="s">
        <v>53</v>
      </c>
      <c r="N20">
        <v>0</v>
      </c>
    </row>
    <row r="21" spans="1:15" ht="22.5" customHeight="1">
      <c r="A21">
        <v>47917</v>
      </c>
      <c r="B21" t="s">
        <v>144</v>
      </c>
      <c r="C21" t="s">
        <v>15</v>
      </c>
      <c r="D21" t="s">
        <v>72</v>
      </c>
      <c r="E21">
        <v>6</v>
      </c>
      <c r="G21" t="s">
        <v>23</v>
      </c>
      <c r="H21" t="s">
        <v>259</v>
      </c>
      <c r="I21" s="1" t="s">
        <v>260</v>
      </c>
      <c r="J21" t="s">
        <v>261</v>
      </c>
      <c r="K21">
        <v>16</v>
      </c>
      <c r="L21" t="s">
        <v>148</v>
      </c>
      <c r="M21" t="s">
        <v>53</v>
      </c>
      <c r="N21" s="9">
        <v>7</v>
      </c>
      <c r="O21" s="9">
        <f aca="true" t="shared" si="1" ref="O21:O84">N21*2.5</f>
        <v>17.5</v>
      </c>
    </row>
    <row r="22" spans="1:15" ht="22.5" customHeight="1">
      <c r="A22">
        <v>47892</v>
      </c>
      <c r="B22" t="s">
        <v>144</v>
      </c>
      <c r="C22" t="s">
        <v>15</v>
      </c>
      <c r="D22" t="s">
        <v>72</v>
      </c>
      <c r="E22">
        <v>6</v>
      </c>
      <c r="G22" t="s">
        <v>17</v>
      </c>
      <c r="H22" t="s">
        <v>189</v>
      </c>
      <c r="I22" s="1" t="s">
        <v>190</v>
      </c>
      <c r="J22" t="s">
        <v>191</v>
      </c>
      <c r="K22">
        <v>11</v>
      </c>
      <c r="L22" t="s">
        <v>148</v>
      </c>
      <c r="M22" t="s">
        <v>53</v>
      </c>
      <c r="N22" s="9">
        <v>3</v>
      </c>
      <c r="O22" s="9">
        <f t="shared" si="1"/>
        <v>7.5</v>
      </c>
    </row>
    <row r="23" spans="3:15" ht="22.5" customHeight="1">
      <c r="C23" s="4" t="s">
        <v>414</v>
      </c>
      <c r="D23" s="4" t="s">
        <v>16</v>
      </c>
      <c r="E23">
        <v>12</v>
      </c>
      <c r="G23" s="4" t="s">
        <v>23</v>
      </c>
      <c r="H23" s="4" t="s">
        <v>367</v>
      </c>
      <c r="I23" s="1" t="s">
        <v>190</v>
      </c>
      <c r="J23" s="2">
        <v>25879</v>
      </c>
      <c r="M23" s="4" t="s">
        <v>21</v>
      </c>
      <c r="N23" s="9">
        <v>4</v>
      </c>
      <c r="O23" s="9">
        <f t="shared" si="1"/>
        <v>10</v>
      </c>
    </row>
    <row r="24" spans="3:15" ht="22.5" customHeight="1">
      <c r="C24" t="s">
        <v>414</v>
      </c>
      <c r="D24" t="s">
        <v>72</v>
      </c>
      <c r="G24" t="s">
        <v>17</v>
      </c>
      <c r="H24" t="s">
        <v>416</v>
      </c>
      <c r="I24" s="1" t="s">
        <v>417</v>
      </c>
      <c r="J24" s="2">
        <v>40839</v>
      </c>
      <c r="L24" t="s">
        <v>418</v>
      </c>
      <c r="M24" t="s">
        <v>53</v>
      </c>
      <c r="N24" s="9">
        <v>8</v>
      </c>
      <c r="O24" s="9">
        <f t="shared" si="1"/>
        <v>20</v>
      </c>
    </row>
    <row r="25" spans="3:15" ht="22.5" customHeight="1">
      <c r="C25" t="s">
        <v>414</v>
      </c>
      <c r="D25" t="s">
        <v>72</v>
      </c>
      <c r="G25" t="s">
        <v>23</v>
      </c>
      <c r="H25" t="s">
        <v>415</v>
      </c>
      <c r="I25" s="1" t="s">
        <v>417</v>
      </c>
      <c r="J25" s="2">
        <v>39948</v>
      </c>
      <c r="L25" t="s">
        <v>418</v>
      </c>
      <c r="M25" t="s">
        <v>53</v>
      </c>
      <c r="N25" s="9">
        <v>2</v>
      </c>
      <c r="O25" s="9">
        <f t="shared" si="1"/>
        <v>5</v>
      </c>
    </row>
    <row r="26" spans="1:15" ht="22.5" customHeight="1">
      <c r="A26">
        <v>47855</v>
      </c>
      <c r="B26" t="s">
        <v>127</v>
      </c>
      <c r="C26" t="s">
        <v>15</v>
      </c>
      <c r="D26" t="s">
        <v>16</v>
      </c>
      <c r="E26">
        <v>12</v>
      </c>
      <c r="G26" t="s">
        <v>23</v>
      </c>
      <c r="H26" t="s">
        <v>128</v>
      </c>
      <c r="I26" s="1" t="s">
        <v>129</v>
      </c>
      <c r="J26" t="s">
        <v>130</v>
      </c>
      <c r="K26">
        <v>57</v>
      </c>
      <c r="M26" t="s">
        <v>21</v>
      </c>
      <c r="N26" s="9">
        <v>5</v>
      </c>
      <c r="O26" s="9">
        <f t="shared" si="1"/>
        <v>12.5</v>
      </c>
    </row>
    <row r="27" spans="1:15" ht="22.5" customHeight="1">
      <c r="A27">
        <v>47928</v>
      </c>
      <c r="B27" t="s">
        <v>279</v>
      </c>
      <c r="C27" t="s">
        <v>15</v>
      </c>
      <c r="D27" t="s">
        <v>72</v>
      </c>
      <c r="E27">
        <v>6</v>
      </c>
      <c r="G27" t="s">
        <v>17</v>
      </c>
      <c r="H27" t="s">
        <v>291</v>
      </c>
      <c r="I27" s="1" t="s">
        <v>292</v>
      </c>
      <c r="J27" t="s">
        <v>293</v>
      </c>
      <c r="K27">
        <v>12</v>
      </c>
      <c r="L27" t="s">
        <v>148</v>
      </c>
      <c r="M27" t="s">
        <v>53</v>
      </c>
      <c r="N27" s="9">
        <v>4</v>
      </c>
      <c r="O27" s="9">
        <f t="shared" si="1"/>
        <v>10</v>
      </c>
    </row>
    <row r="28" spans="1:15" ht="22.5" customHeight="1">
      <c r="A28">
        <v>41310</v>
      </c>
      <c r="B28" t="s">
        <v>22</v>
      </c>
      <c r="C28" t="s">
        <v>15</v>
      </c>
      <c r="D28" t="s">
        <v>16</v>
      </c>
      <c r="E28">
        <v>12</v>
      </c>
      <c r="G28" t="s">
        <v>23</v>
      </c>
      <c r="H28" t="s">
        <v>24</v>
      </c>
      <c r="I28" s="1" t="s">
        <v>25</v>
      </c>
      <c r="J28" t="s">
        <v>26</v>
      </c>
      <c r="K28">
        <v>31</v>
      </c>
      <c r="L28" t="s">
        <v>27</v>
      </c>
      <c r="M28" t="s">
        <v>21</v>
      </c>
      <c r="N28" s="9">
        <v>6</v>
      </c>
      <c r="O28" s="9">
        <f t="shared" si="1"/>
        <v>15</v>
      </c>
    </row>
    <row r="29" spans="1:15" ht="22.5" customHeight="1">
      <c r="A29">
        <v>41312</v>
      </c>
      <c r="B29" t="s">
        <v>22</v>
      </c>
      <c r="C29" t="s">
        <v>15</v>
      </c>
      <c r="D29" t="s">
        <v>16</v>
      </c>
      <c r="E29">
        <v>12</v>
      </c>
      <c r="G29" t="s">
        <v>17</v>
      </c>
      <c r="H29" t="s">
        <v>31</v>
      </c>
      <c r="I29" s="1" t="s">
        <v>25</v>
      </c>
      <c r="J29" t="s">
        <v>32</v>
      </c>
      <c r="K29">
        <v>31</v>
      </c>
      <c r="L29" t="s">
        <v>27</v>
      </c>
      <c r="M29" t="s">
        <v>21</v>
      </c>
      <c r="N29" s="9">
        <v>2</v>
      </c>
      <c r="O29" s="9">
        <f t="shared" si="1"/>
        <v>5</v>
      </c>
    </row>
    <row r="30" spans="1:15" ht="22.5" customHeight="1">
      <c r="A30">
        <v>41311</v>
      </c>
      <c r="B30" t="s">
        <v>22</v>
      </c>
      <c r="C30" t="s">
        <v>15</v>
      </c>
      <c r="G30" t="s">
        <v>17</v>
      </c>
      <c r="H30" t="s">
        <v>28</v>
      </c>
      <c r="I30" s="1" t="s">
        <v>25</v>
      </c>
      <c r="J30" t="s">
        <v>29</v>
      </c>
      <c r="K30">
        <v>4</v>
      </c>
      <c r="L30" t="s">
        <v>27</v>
      </c>
      <c r="M30" t="s">
        <v>30</v>
      </c>
      <c r="N30" s="9">
        <v>2</v>
      </c>
      <c r="O30" s="9">
        <f t="shared" si="1"/>
        <v>5</v>
      </c>
    </row>
    <row r="31" spans="1:15" ht="22.5" customHeight="1">
      <c r="A31">
        <v>47897</v>
      </c>
      <c r="B31" t="s">
        <v>144</v>
      </c>
      <c r="C31" t="s">
        <v>15</v>
      </c>
      <c r="D31" t="s">
        <v>72</v>
      </c>
      <c r="E31">
        <v>6</v>
      </c>
      <c r="G31" t="s">
        <v>17</v>
      </c>
      <c r="H31" t="s">
        <v>204</v>
      </c>
      <c r="I31" s="1" t="s">
        <v>205</v>
      </c>
      <c r="J31" t="s">
        <v>206</v>
      </c>
      <c r="K31">
        <v>13</v>
      </c>
      <c r="L31" t="s">
        <v>148</v>
      </c>
      <c r="M31" t="s">
        <v>53</v>
      </c>
      <c r="N31" s="9">
        <v>5</v>
      </c>
      <c r="O31" s="9">
        <f t="shared" si="1"/>
        <v>12.5</v>
      </c>
    </row>
    <row r="32" spans="3:15" ht="22.5" customHeight="1">
      <c r="C32" t="s">
        <v>414</v>
      </c>
      <c r="D32" t="s">
        <v>16</v>
      </c>
      <c r="E32">
        <v>12</v>
      </c>
      <c r="G32" t="s">
        <v>23</v>
      </c>
      <c r="H32" t="s">
        <v>121</v>
      </c>
      <c r="I32" s="1" t="s">
        <v>205</v>
      </c>
      <c r="J32" s="2">
        <v>28922</v>
      </c>
      <c r="M32" t="s">
        <v>21</v>
      </c>
      <c r="N32" s="9">
        <v>10</v>
      </c>
      <c r="O32" s="9">
        <f t="shared" si="1"/>
        <v>25</v>
      </c>
    </row>
    <row r="33" spans="1:15" ht="22.5" customHeight="1">
      <c r="A33">
        <v>47954</v>
      </c>
      <c r="B33" t="s">
        <v>279</v>
      </c>
      <c r="C33" t="s">
        <v>15</v>
      </c>
      <c r="D33" t="s">
        <v>72</v>
      </c>
      <c r="E33">
        <v>6</v>
      </c>
      <c r="G33" t="s">
        <v>23</v>
      </c>
      <c r="H33" t="s">
        <v>224</v>
      </c>
      <c r="I33" s="1" t="s">
        <v>346</v>
      </c>
      <c r="J33" t="s">
        <v>347</v>
      </c>
      <c r="K33">
        <v>12</v>
      </c>
      <c r="L33" t="s">
        <v>148</v>
      </c>
      <c r="M33" t="s">
        <v>53</v>
      </c>
      <c r="N33" s="9">
        <v>10</v>
      </c>
      <c r="O33" s="9">
        <f t="shared" si="1"/>
        <v>25</v>
      </c>
    </row>
    <row r="34" spans="3:15" ht="22.5" customHeight="1">
      <c r="C34" s="4" t="s">
        <v>414</v>
      </c>
      <c r="G34" s="4" t="s">
        <v>17</v>
      </c>
      <c r="H34" s="4" t="s">
        <v>28</v>
      </c>
      <c r="I34" s="1" t="s">
        <v>346</v>
      </c>
      <c r="J34" s="2">
        <v>40660</v>
      </c>
      <c r="M34" s="4" t="s">
        <v>53</v>
      </c>
      <c r="N34" s="9">
        <v>6</v>
      </c>
      <c r="O34" s="9">
        <f t="shared" si="1"/>
        <v>15</v>
      </c>
    </row>
    <row r="35" spans="1:15" ht="22.5" customHeight="1">
      <c r="A35">
        <v>47981</v>
      </c>
      <c r="B35" t="s">
        <v>377</v>
      </c>
      <c r="C35" t="s">
        <v>15</v>
      </c>
      <c r="D35" t="s">
        <v>72</v>
      </c>
      <c r="E35">
        <v>6</v>
      </c>
      <c r="G35" t="s">
        <v>23</v>
      </c>
      <c r="H35" t="s">
        <v>383</v>
      </c>
      <c r="I35" s="1" t="s">
        <v>381</v>
      </c>
      <c r="J35" t="s">
        <v>384</v>
      </c>
      <c r="K35">
        <v>8</v>
      </c>
      <c r="M35" t="s">
        <v>53</v>
      </c>
      <c r="N35" s="9">
        <v>2</v>
      </c>
      <c r="O35" s="9">
        <f t="shared" si="1"/>
        <v>5</v>
      </c>
    </row>
    <row r="36" spans="1:15" ht="22.5" customHeight="1">
      <c r="A36">
        <v>47980</v>
      </c>
      <c r="B36" t="s">
        <v>377</v>
      </c>
      <c r="C36" t="s">
        <v>15</v>
      </c>
      <c r="G36" t="s">
        <v>17</v>
      </c>
      <c r="H36" t="s">
        <v>222</v>
      </c>
      <c r="I36" s="1" t="s">
        <v>381</v>
      </c>
      <c r="J36" t="s">
        <v>382</v>
      </c>
      <c r="K36">
        <v>5</v>
      </c>
      <c r="M36" t="s">
        <v>30</v>
      </c>
      <c r="N36" s="9">
        <v>1</v>
      </c>
      <c r="O36" s="9">
        <f t="shared" si="1"/>
        <v>2.5</v>
      </c>
    </row>
    <row r="37" spans="1:15" ht="22.5" customHeight="1">
      <c r="A37">
        <v>47004</v>
      </c>
      <c r="B37" t="s">
        <v>59</v>
      </c>
      <c r="C37" t="s">
        <v>15</v>
      </c>
      <c r="D37" t="s">
        <v>16</v>
      </c>
      <c r="E37">
        <v>12</v>
      </c>
      <c r="G37" t="s">
        <v>17</v>
      </c>
      <c r="H37" t="s">
        <v>64</v>
      </c>
      <c r="I37" s="1" t="s">
        <v>61</v>
      </c>
      <c r="J37" t="s">
        <v>65</v>
      </c>
      <c r="K37">
        <v>32</v>
      </c>
      <c r="L37" t="s">
        <v>63</v>
      </c>
      <c r="M37" t="s">
        <v>21</v>
      </c>
      <c r="N37" s="9">
        <v>4</v>
      </c>
      <c r="O37" s="9">
        <f t="shared" si="1"/>
        <v>10</v>
      </c>
    </row>
    <row r="38" spans="1:15" ht="22.5" customHeight="1">
      <c r="A38">
        <v>47003</v>
      </c>
      <c r="B38" t="s">
        <v>59</v>
      </c>
      <c r="C38" t="s">
        <v>15</v>
      </c>
      <c r="D38" t="s">
        <v>16</v>
      </c>
      <c r="E38">
        <v>12</v>
      </c>
      <c r="F38">
        <v>14</v>
      </c>
      <c r="G38" t="s">
        <v>23</v>
      </c>
      <c r="H38" t="s">
        <v>60</v>
      </c>
      <c r="I38" s="1" t="s">
        <v>61</v>
      </c>
      <c r="J38" t="s">
        <v>62</v>
      </c>
      <c r="K38">
        <v>33</v>
      </c>
      <c r="L38" t="s">
        <v>63</v>
      </c>
      <c r="M38" t="s">
        <v>21</v>
      </c>
      <c r="N38" s="9">
        <v>6</v>
      </c>
      <c r="O38" s="9">
        <f t="shared" si="1"/>
        <v>15</v>
      </c>
    </row>
    <row r="39" spans="1:15" ht="22.5" customHeight="1">
      <c r="A39">
        <v>47937</v>
      </c>
      <c r="B39" t="s">
        <v>279</v>
      </c>
      <c r="C39" t="s">
        <v>15</v>
      </c>
      <c r="D39" t="s">
        <v>72</v>
      </c>
      <c r="E39">
        <v>6</v>
      </c>
      <c r="G39" t="s">
        <v>23</v>
      </c>
      <c r="H39" t="s">
        <v>313</v>
      </c>
      <c r="I39" s="1" t="s">
        <v>314</v>
      </c>
      <c r="J39" t="s">
        <v>315</v>
      </c>
      <c r="K39">
        <v>16</v>
      </c>
      <c r="L39" t="s">
        <v>148</v>
      </c>
      <c r="M39" t="s">
        <v>53</v>
      </c>
      <c r="N39" s="9">
        <v>6</v>
      </c>
      <c r="O39" s="9">
        <f t="shared" si="1"/>
        <v>15</v>
      </c>
    </row>
    <row r="40" spans="1:15" ht="22.5" customHeight="1">
      <c r="A40">
        <v>47929</v>
      </c>
      <c r="B40" t="s">
        <v>279</v>
      </c>
      <c r="C40" t="s">
        <v>15</v>
      </c>
      <c r="D40" t="s">
        <v>72</v>
      </c>
      <c r="E40">
        <v>6</v>
      </c>
      <c r="G40" t="s">
        <v>17</v>
      </c>
      <c r="H40" t="s">
        <v>198</v>
      </c>
      <c r="I40" s="1" t="s">
        <v>294</v>
      </c>
      <c r="J40" t="s">
        <v>295</v>
      </c>
      <c r="K40">
        <v>12</v>
      </c>
      <c r="L40" t="s">
        <v>148</v>
      </c>
      <c r="M40" t="s">
        <v>53</v>
      </c>
      <c r="N40" s="9">
        <v>5</v>
      </c>
      <c r="O40" s="9">
        <f t="shared" si="1"/>
        <v>12.5</v>
      </c>
    </row>
    <row r="41" spans="1:15" ht="22.5" customHeight="1">
      <c r="A41">
        <v>47890</v>
      </c>
      <c r="B41" t="s">
        <v>144</v>
      </c>
      <c r="C41" t="s">
        <v>15</v>
      </c>
      <c r="D41" t="s">
        <v>72</v>
      </c>
      <c r="E41">
        <v>6</v>
      </c>
      <c r="G41" t="s">
        <v>17</v>
      </c>
      <c r="H41" t="s">
        <v>183</v>
      </c>
      <c r="I41" s="1" t="s">
        <v>184</v>
      </c>
      <c r="J41" t="s">
        <v>185</v>
      </c>
      <c r="K41">
        <v>11</v>
      </c>
      <c r="L41" t="s">
        <v>148</v>
      </c>
      <c r="M41" t="s">
        <v>53</v>
      </c>
      <c r="N41" s="9">
        <v>5</v>
      </c>
      <c r="O41" s="9">
        <f t="shared" si="1"/>
        <v>12.5</v>
      </c>
    </row>
    <row r="42" spans="1:15" ht="22.5" customHeight="1">
      <c r="A42">
        <v>47957</v>
      </c>
      <c r="B42" t="s">
        <v>279</v>
      </c>
      <c r="C42" t="s">
        <v>15</v>
      </c>
      <c r="D42" t="s">
        <v>72</v>
      </c>
      <c r="E42">
        <v>6</v>
      </c>
      <c r="G42" t="s">
        <v>23</v>
      </c>
      <c r="H42" t="s">
        <v>353</v>
      </c>
      <c r="I42" s="1" t="s">
        <v>354</v>
      </c>
      <c r="J42" t="s">
        <v>355</v>
      </c>
      <c r="K42">
        <v>16</v>
      </c>
      <c r="L42" t="s">
        <v>148</v>
      </c>
      <c r="M42" t="s">
        <v>53</v>
      </c>
      <c r="N42" s="9">
        <v>8</v>
      </c>
      <c r="O42" s="9">
        <f t="shared" si="1"/>
        <v>20</v>
      </c>
    </row>
    <row r="43" spans="1:15" ht="22.5" customHeight="1">
      <c r="A43">
        <v>47947</v>
      </c>
      <c r="B43" t="s">
        <v>279</v>
      </c>
      <c r="C43" t="s">
        <v>15</v>
      </c>
      <c r="D43" t="s">
        <v>72</v>
      </c>
      <c r="E43">
        <v>6</v>
      </c>
      <c r="G43" t="s">
        <v>17</v>
      </c>
      <c r="H43" t="s">
        <v>331</v>
      </c>
      <c r="I43" s="1" t="s">
        <v>332</v>
      </c>
      <c r="J43" t="s">
        <v>333</v>
      </c>
      <c r="K43">
        <v>13</v>
      </c>
      <c r="L43" t="s">
        <v>148</v>
      </c>
      <c r="M43" t="s">
        <v>53</v>
      </c>
      <c r="N43" s="9">
        <v>1</v>
      </c>
      <c r="O43" s="9">
        <f t="shared" si="1"/>
        <v>2.5</v>
      </c>
    </row>
    <row r="44" spans="1:15" ht="22.5" customHeight="1">
      <c r="A44">
        <v>47883</v>
      </c>
      <c r="B44" t="s">
        <v>144</v>
      </c>
      <c r="C44" t="s">
        <v>15</v>
      </c>
      <c r="D44" t="s">
        <v>16</v>
      </c>
      <c r="E44">
        <v>12</v>
      </c>
      <c r="G44" t="s">
        <v>17</v>
      </c>
      <c r="H44" t="s">
        <v>163</v>
      </c>
      <c r="I44" s="1" t="s">
        <v>164</v>
      </c>
      <c r="J44" t="s">
        <v>165</v>
      </c>
      <c r="K44">
        <v>57</v>
      </c>
      <c r="L44" t="s">
        <v>148</v>
      </c>
      <c r="M44" t="s">
        <v>21</v>
      </c>
      <c r="N44" s="9">
        <v>7</v>
      </c>
      <c r="O44" s="9">
        <f t="shared" si="1"/>
        <v>17.5</v>
      </c>
    </row>
    <row r="45" spans="1:15" ht="22.5" customHeight="1">
      <c r="A45">
        <v>47932</v>
      </c>
      <c r="B45" t="s">
        <v>279</v>
      </c>
      <c r="C45" t="s">
        <v>15</v>
      </c>
      <c r="D45" t="s">
        <v>72</v>
      </c>
      <c r="E45">
        <v>6</v>
      </c>
      <c r="G45" t="s">
        <v>23</v>
      </c>
      <c r="H45" t="s">
        <v>160</v>
      </c>
      <c r="I45" s="1" t="s">
        <v>164</v>
      </c>
      <c r="J45" t="s">
        <v>300</v>
      </c>
      <c r="K45">
        <v>16</v>
      </c>
      <c r="L45" t="s">
        <v>148</v>
      </c>
      <c r="M45" t="s">
        <v>53</v>
      </c>
      <c r="N45">
        <v>2</v>
      </c>
      <c r="O45" s="9">
        <f t="shared" si="1"/>
        <v>5</v>
      </c>
    </row>
    <row r="46" spans="3:15" ht="22.5" customHeight="1">
      <c r="C46" s="4" t="s">
        <v>414</v>
      </c>
      <c r="D46" t="s">
        <v>46</v>
      </c>
      <c r="E46">
        <v>12</v>
      </c>
      <c r="G46" s="4" t="s">
        <v>17</v>
      </c>
      <c r="H46" s="4" t="s">
        <v>482</v>
      </c>
      <c r="I46" s="1" t="s">
        <v>483</v>
      </c>
      <c r="J46" s="2">
        <v>27406</v>
      </c>
      <c r="M46" s="4" t="s">
        <v>21</v>
      </c>
      <c r="N46" s="9">
        <v>2</v>
      </c>
      <c r="O46" s="9">
        <f t="shared" si="1"/>
        <v>5</v>
      </c>
    </row>
    <row r="47" spans="3:15" ht="22.5" customHeight="1">
      <c r="C47" s="4" t="s">
        <v>414</v>
      </c>
      <c r="D47" t="s">
        <v>46</v>
      </c>
      <c r="E47">
        <v>12</v>
      </c>
      <c r="G47" s="4" t="s">
        <v>23</v>
      </c>
      <c r="H47" s="4" t="s">
        <v>484</v>
      </c>
      <c r="I47" s="1" t="s">
        <v>483</v>
      </c>
      <c r="J47" s="7">
        <v>26496</v>
      </c>
      <c r="M47" s="4" t="s">
        <v>21</v>
      </c>
      <c r="N47" s="9">
        <v>2</v>
      </c>
      <c r="O47" s="9">
        <f t="shared" si="1"/>
        <v>5</v>
      </c>
    </row>
    <row r="48" spans="3:15" ht="22.5" customHeight="1">
      <c r="C48" s="4" t="s">
        <v>414</v>
      </c>
      <c r="G48" s="4" t="s">
        <v>23</v>
      </c>
      <c r="H48" s="4" t="s">
        <v>177</v>
      </c>
      <c r="I48" s="1" t="s">
        <v>483</v>
      </c>
      <c r="J48" s="2">
        <v>38536</v>
      </c>
      <c r="M48" s="4" t="s">
        <v>53</v>
      </c>
      <c r="N48" s="9">
        <v>2</v>
      </c>
      <c r="O48" s="9">
        <f t="shared" si="1"/>
        <v>5</v>
      </c>
    </row>
    <row r="49" spans="3:15" ht="22.5" customHeight="1">
      <c r="C49" s="4" t="s">
        <v>414</v>
      </c>
      <c r="G49" s="4" t="s">
        <v>17</v>
      </c>
      <c r="H49" s="4" t="s">
        <v>485</v>
      </c>
      <c r="I49" s="1" t="s">
        <v>483</v>
      </c>
      <c r="J49" s="2">
        <v>40401</v>
      </c>
      <c r="M49" s="4" t="s">
        <v>53</v>
      </c>
      <c r="N49" s="9">
        <v>2</v>
      </c>
      <c r="O49" s="9">
        <f t="shared" si="1"/>
        <v>5</v>
      </c>
    </row>
    <row r="50" spans="3:15" ht="22.5" customHeight="1">
      <c r="C50" s="4" t="s">
        <v>414</v>
      </c>
      <c r="D50" t="s">
        <v>46</v>
      </c>
      <c r="E50">
        <v>12</v>
      </c>
      <c r="G50" s="4" t="s">
        <v>23</v>
      </c>
      <c r="H50" s="4" t="s">
        <v>110</v>
      </c>
      <c r="I50" s="1" t="s">
        <v>497</v>
      </c>
      <c r="J50" s="2">
        <v>28671</v>
      </c>
      <c r="M50" s="4" t="s">
        <v>21</v>
      </c>
      <c r="N50" s="9">
        <v>4</v>
      </c>
      <c r="O50" s="9">
        <f t="shared" si="1"/>
        <v>10</v>
      </c>
    </row>
    <row r="51" spans="3:15" ht="22.5" customHeight="1">
      <c r="C51" s="4" t="s">
        <v>414</v>
      </c>
      <c r="D51" t="s">
        <v>46</v>
      </c>
      <c r="E51">
        <v>12</v>
      </c>
      <c r="G51" s="4" t="s">
        <v>17</v>
      </c>
      <c r="H51" s="4" t="s">
        <v>498</v>
      </c>
      <c r="I51" s="1" t="s">
        <v>497</v>
      </c>
      <c r="J51" s="2">
        <v>28999</v>
      </c>
      <c r="M51" s="4" t="s">
        <v>21</v>
      </c>
      <c r="N51" s="9">
        <v>3</v>
      </c>
      <c r="O51" s="9">
        <f t="shared" si="1"/>
        <v>7.5</v>
      </c>
    </row>
    <row r="52" spans="3:15" ht="22.5" customHeight="1">
      <c r="C52" s="4" t="s">
        <v>414</v>
      </c>
      <c r="G52" s="4" t="s">
        <v>17</v>
      </c>
      <c r="H52" s="4" t="s">
        <v>408</v>
      </c>
      <c r="I52" s="1" t="s">
        <v>497</v>
      </c>
      <c r="J52" s="2">
        <v>41441</v>
      </c>
      <c r="M52" s="4" t="s">
        <v>53</v>
      </c>
      <c r="N52" s="9">
        <v>2</v>
      </c>
      <c r="O52" s="9">
        <f t="shared" si="1"/>
        <v>5</v>
      </c>
    </row>
    <row r="53" spans="3:15" ht="22.5" customHeight="1">
      <c r="C53" s="4" t="s">
        <v>414</v>
      </c>
      <c r="G53" s="4" t="s">
        <v>23</v>
      </c>
      <c r="H53" s="4" t="s">
        <v>499</v>
      </c>
      <c r="I53" s="1" t="s">
        <v>497</v>
      </c>
      <c r="J53" s="2">
        <v>42940</v>
      </c>
      <c r="M53" s="4" t="s">
        <v>53</v>
      </c>
      <c r="N53" s="9">
        <v>3</v>
      </c>
      <c r="O53" s="9">
        <f t="shared" si="1"/>
        <v>7.5</v>
      </c>
    </row>
    <row r="54" spans="1:15" ht="22.5" customHeight="1">
      <c r="A54">
        <v>47879</v>
      </c>
      <c r="B54" t="s">
        <v>144</v>
      </c>
      <c r="C54" t="s">
        <v>15</v>
      </c>
      <c r="D54" t="s">
        <v>16</v>
      </c>
      <c r="E54">
        <v>12</v>
      </c>
      <c r="G54" t="s">
        <v>17</v>
      </c>
      <c r="H54" t="s">
        <v>54</v>
      </c>
      <c r="I54" s="1" t="s">
        <v>152</v>
      </c>
      <c r="J54" t="s">
        <v>153</v>
      </c>
      <c r="K54">
        <v>30</v>
      </c>
      <c r="L54" t="s">
        <v>148</v>
      </c>
      <c r="M54" t="s">
        <v>21</v>
      </c>
      <c r="N54" s="9">
        <v>5</v>
      </c>
      <c r="O54" s="9">
        <f t="shared" si="1"/>
        <v>12.5</v>
      </c>
    </row>
    <row r="55" spans="1:15" ht="22.5" customHeight="1">
      <c r="A55">
        <v>47921</v>
      </c>
      <c r="B55" t="s">
        <v>144</v>
      </c>
      <c r="C55" t="s">
        <v>15</v>
      </c>
      <c r="G55" t="s">
        <v>17</v>
      </c>
      <c r="H55" t="s">
        <v>216</v>
      </c>
      <c r="I55" s="1" t="s">
        <v>271</v>
      </c>
      <c r="J55" t="s">
        <v>272</v>
      </c>
      <c r="K55">
        <v>10</v>
      </c>
      <c r="L55" t="s">
        <v>148</v>
      </c>
      <c r="M55" t="s">
        <v>53</v>
      </c>
      <c r="N55" s="9">
        <v>4</v>
      </c>
      <c r="O55" s="9">
        <f t="shared" si="1"/>
        <v>10</v>
      </c>
    </row>
    <row r="56" spans="1:15" ht="22.5" customHeight="1">
      <c r="A56">
        <v>47943</v>
      </c>
      <c r="B56" t="s">
        <v>279</v>
      </c>
      <c r="C56" t="s">
        <v>15</v>
      </c>
      <c r="D56" t="s">
        <v>72</v>
      </c>
      <c r="E56">
        <v>6</v>
      </c>
      <c r="G56" t="s">
        <v>17</v>
      </c>
      <c r="H56" t="s">
        <v>324</v>
      </c>
      <c r="I56" s="1" t="s">
        <v>271</v>
      </c>
      <c r="J56" t="s">
        <v>325</v>
      </c>
      <c r="K56">
        <v>16</v>
      </c>
      <c r="L56" t="s">
        <v>148</v>
      </c>
      <c r="M56" t="s">
        <v>53</v>
      </c>
      <c r="N56" s="9">
        <v>4</v>
      </c>
      <c r="O56" s="9">
        <f t="shared" si="1"/>
        <v>10</v>
      </c>
    </row>
    <row r="57" spans="1:15" ht="22.5" customHeight="1">
      <c r="A57">
        <v>47948</v>
      </c>
      <c r="B57" t="s">
        <v>279</v>
      </c>
      <c r="C57" t="s">
        <v>15</v>
      </c>
      <c r="D57" t="s">
        <v>72</v>
      </c>
      <c r="E57">
        <v>6</v>
      </c>
      <c r="G57" t="s">
        <v>17</v>
      </c>
      <c r="H57" t="s">
        <v>334</v>
      </c>
      <c r="I57" s="1" t="s">
        <v>335</v>
      </c>
      <c r="J57" t="s">
        <v>336</v>
      </c>
      <c r="K57">
        <v>13</v>
      </c>
      <c r="L57" t="s">
        <v>148</v>
      </c>
      <c r="M57" t="s">
        <v>53</v>
      </c>
      <c r="N57" s="9">
        <v>7</v>
      </c>
      <c r="O57" s="9">
        <f t="shared" si="1"/>
        <v>17.5</v>
      </c>
    </row>
    <row r="58" spans="3:15" ht="22.5" customHeight="1">
      <c r="C58" s="4" t="s">
        <v>414</v>
      </c>
      <c r="D58" s="4" t="s">
        <v>16</v>
      </c>
      <c r="E58">
        <v>12</v>
      </c>
      <c r="G58" s="4" t="s">
        <v>23</v>
      </c>
      <c r="H58" s="4" t="s">
        <v>24</v>
      </c>
      <c r="I58" s="1" t="s">
        <v>335</v>
      </c>
      <c r="J58" s="2">
        <v>28181</v>
      </c>
      <c r="M58" s="4" t="s">
        <v>21</v>
      </c>
      <c r="N58" s="9">
        <v>8</v>
      </c>
      <c r="O58" s="9">
        <f t="shared" si="1"/>
        <v>20</v>
      </c>
    </row>
    <row r="59" spans="3:15" ht="22.5" customHeight="1">
      <c r="C59" s="4" t="s">
        <v>414</v>
      </c>
      <c r="D59" s="4" t="s">
        <v>72</v>
      </c>
      <c r="E59">
        <v>6</v>
      </c>
      <c r="G59" s="4" t="s">
        <v>23</v>
      </c>
      <c r="H59" s="4" t="s">
        <v>510</v>
      </c>
      <c r="I59" s="1" t="s">
        <v>335</v>
      </c>
      <c r="J59" s="2">
        <v>39722</v>
      </c>
      <c r="M59" s="4" t="s">
        <v>53</v>
      </c>
      <c r="N59" s="9">
        <v>4</v>
      </c>
      <c r="O59" s="9">
        <f t="shared" si="1"/>
        <v>10</v>
      </c>
    </row>
    <row r="60" spans="1:15" ht="22.5" customHeight="1">
      <c r="A60">
        <v>47889</v>
      </c>
      <c r="B60" t="s">
        <v>144</v>
      </c>
      <c r="C60" t="s">
        <v>15</v>
      </c>
      <c r="D60" t="s">
        <v>16</v>
      </c>
      <c r="E60">
        <v>12</v>
      </c>
      <c r="G60" t="s">
        <v>17</v>
      </c>
      <c r="H60" t="s">
        <v>180</v>
      </c>
      <c r="I60" s="1" t="s">
        <v>181</v>
      </c>
      <c r="J60" t="s">
        <v>182</v>
      </c>
      <c r="K60">
        <v>33</v>
      </c>
      <c r="L60" t="s">
        <v>148</v>
      </c>
      <c r="M60" t="s">
        <v>21</v>
      </c>
      <c r="N60" s="10">
        <v>9</v>
      </c>
      <c r="O60" s="9">
        <f t="shared" si="1"/>
        <v>22.5</v>
      </c>
    </row>
    <row r="61" spans="3:15" ht="22.5" customHeight="1">
      <c r="C61" s="4" t="s">
        <v>414</v>
      </c>
      <c r="D61" s="4" t="s">
        <v>72</v>
      </c>
      <c r="E61">
        <v>6</v>
      </c>
      <c r="G61" s="4" t="s">
        <v>17</v>
      </c>
      <c r="H61" s="4" t="s">
        <v>477</v>
      </c>
      <c r="I61" s="1" t="s">
        <v>478</v>
      </c>
      <c r="J61" s="2">
        <v>39872</v>
      </c>
      <c r="M61" s="4" t="s">
        <v>53</v>
      </c>
      <c r="N61" s="9">
        <v>6</v>
      </c>
      <c r="O61" s="9">
        <f t="shared" si="1"/>
        <v>15</v>
      </c>
    </row>
    <row r="62" spans="3:15" ht="22.5" customHeight="1">
      <c r="C62" s="4" t="s">
        <v>414</v>
      </c>
      <c r="D62" s="4" t="s">
        <v>72</v>
      </c>
      <c r="E62">
        <v>6</v>
      </c>
      <c r="G62" s="4" t="s">
        <v>23</v>
      </c>
      <c r="H62" s="4" t="s">
        <v>171</v>
      </c>
      <c r="I62" s="1" t="s">
        <v>500</v>
      </c>
      <c r="J62" s="2">
        <v>40438</v>
      </c>
      <c r="M62" s="4" t="s">
        <v>53</v>
      </c>
      <c r="N62" s="9">
        <v>4</v>
      </c>
      <c r="O62" s="9">
        <f t="shared" si="1"/>
        <v>10</v>
      </c>
    </row>
    <row r="63" spans="3:15" ht="22.5" customHeight="1">
      <c r="C63" s="4" t="s">
        <v>414</v>
      </c>
      <c r="D63" s="4" t="s">
        <v>16</v>
      </c>
      <c r="E63">
        <v>12</v>
      </c>
      <c r="G63" s="4" t="s">
        <v>17</v>
      </c>
      <c r="H63" s="4" t="s">
        <v>501</v>
      </c>
      <c r="I63" s="1" t="s">
        <v>500</v>
      </c>
      <c r="J63" s="2">
        <v>30767</v>
      </c>
      <c r="M63" s="4" t="s">
        <v>21</v>
      </c>
      <c r="N63" s="9">
        <v>4</v>
      </c>
      <c r="O63" s="9">
        <f t="shared" si="1"/>
        <v>10</v>
      </c>
    </row>
    <row r="64" spans="3:15" ht="22.5" customHeight="1">
      <c r="C64" s="4" t="s">
        <v>414</v>
      </c>
      <c r="D64" s="4" t="s">
        <v>72</v>
      </c>
      <c r="E64">
        <v>6</v>
      </c>
      <c r="G64" s="4" t="s">
        <v>17</v>
      </c>
      <c r="H64" s="4" t="s">
        <v>479</v>
      </c>
      <c r="I64" s="1" t="s">
        <v>480</v>
      </c>
      <c r="J64" s="2">
        <v>39685</v>
      </c>
      <c r="M64" s="4" t="s">
        <v>53</v>
      </c>
      <c r="N64" s="9">
        <v>5</v>
      </c>
      <c r="O64" s="9">
        <f t="shared" si="1"/>
        <v>12.5</v>
      </c>
    </row>
    <row r="65" spans="3:15" ht="22.5" customHeight="1">
      <c r="C65" s="4" t="s">
        <v>414</v>
      </c>
      <c r="G65" s="4" t="s">
        <v>23</v>
      </c>
      <c r="H65" s="4" t="s">
        <v>513</v>
      </c>
      <c r="I65" s="1" t="s">
        <v>514</v>
      </c>
      <c r="J65" s="2">
        <v>42432</v>
      </c>
      <c r="M65" s="4" t="s">
        <v>53</v>
      </c>
      <c r="N65" s="9">
        <v>2</v>
      </c>
      <c r="O65" s="9">
        <f t="shared" si="1"/>
        <v>5</v>
      </c>
    </row>
    <row r="66" spans="1:15" ht="22.5" customHeight="1">
      <c r="A66">
        <v>47872</v>
      </c>
      <c r="B66" t="s">
        <v>141</v>
      </c>
      <c r="C66" t="s">
        <v>15</v>
      </c>
      <c r="D66" t="s">
        <v>16</v>
      </c>
      <c r="E66">
        <v>12</v>
      </c>
      <c r="G66" t="s">
        <v>23</v>
      </c>
      <c r="H66" t="s">
        <v>142</v>
      </c>
      <c r="I66" s="1" t="s">
        <v>143</v>
      </c>
      <c r="J66" s="2">
        <v>23210</v>
      </c>
      <c r="M66" t="s">
        <v>21</v>
      </c>
      <c r="N66" s="9">
        <v>8</v>
      </c>
      <c r="O66" s="9">
        <f t="shared" si="1"/>
        <v>20</v>
      </c>
    </row>
    <row r="67" spans="1:15" ht="22.5" customHeight="1">
      <c r="A67">
        <v>47904</v>
      </c>
      <c r="B67" t="s">
        <v>144</v>
      </c>
      <c r="C67" t="s">
        <v>15</v>
      </c>
      <c r="D67" t="s">
        <v>72</v>
      </c>
      <c r="E67">
        <v>6</v>
      </c>
      <c r="G67" t="s">
        <v>23</v>
      </c>
      <c r="H67" t="s">
        <v>224</v>
      </c>
      <c r="I67" s="1" t="s">
        <v>225</v>
      </c>
      <c r="J67" t="s">
        <v>226</v>
      </c>
      <c r="K67">
        <v>12</v>
      </c>
      <c r="L67" t="s">
        <v>148</v>
      </c>
      <c r="M67" t="s">
        <v>53</v>
      </c>
      <c r="N67" s="9">
        <v>5</v>
      </c>
      <c r="O67" s="9">
        <f t="shared" si="1"/>
        <v>12.5</v>
      </c>
    </row>
    <row r="68" spans="3:15" ht="22.5" customHeight="1">
      <c r="C68" t="s">
        <v>414</v>
      </c>
      <c r="D68" t="s">
        <v>72</v>
      </c>
      <c r="E68">
        <v>6</v>
      </c>
      <c r="G68" s="4" t="s">
        <v>23</v>
      </c>
      <c r="H68" s="4" t="s">
        <v>442</v>
      </c>
      <c r="I68" s="1" t="s">
        <v>225</v>
      </c>
      <c r="J68" s="2">
        <v>38459</v>
      </c>
      <c r="M68" t="s">
        <v>53</v>
      </c>
      <c r="N68" s="9">
        <v>6</v>
      </c>
      <c r="O68" s="9">
        <f t="shared" si="1"/>
        <v>15</v>
      </c>
    </row>
    <row r="69" spans="1:15" ht="22.5" customHeight="1">
      <c r="A69">
        <v>41165</v>
      </c>
      <c r="B69" t="s">
        <v>14</v>
      </c>
      <c r="C69" t="s">
        <v>15</v>
      </c>
      <c r="D69" t="s">
        <v>16</v>
      </c>
      <c r="E69">
        <v>12</v>
      </c>
      <c r="G69" t="s">
        <v>17</v>
      </c>
      <c r="H69" t="s">
        <v>18</v>
      </c>
      <c r="I69" s="1" t="s">
        <v>19</v>
      </c>
      <c r="J69" t="s">
        <v>20</v>
      </c>
      <c r="K69">
        <v>31</v>
      </c>
      <c r="M69" t="s">
        <v>21</v>
      </c>
      <c r="N69" s="9">
        <v>1</v>
      </c>
      <c r="O69" s="9">
        <f t="shared" si="1"/>
        <v>2.5</v>
      </c>
    </row>
    <row r="70" spans="1:15" ht="22.5" customHeight="1">
      <c r="A70">
        <v>47893</v>
      </c>
      <c r="B70" t="s">
        <v>144</v>
      </c>
      <c r="C70" t="s">
        <v>15</v>
      </c>
      <c r="D70" t="s">
        <v>72</v>
      </c>
      <c r="E70">
        <v>6</v>
      </c>
      <c r="G70" t="s">
        <v>17</v>
      </c>
      <c r="H70" t="s">
        <v>192</v>
      </c>
      <c r="I70" s="1" t="s">
        <v>193</v>
      </c>
      <c r="J70" t="s">
        <v>194</v>
      </c>
      <c r="K70">
        <v>13</v>
      </c>
      <c r="L70" t="s">
        <v>148</v>
      </c>
      <c r="M70" t="s">
        <v>53</v>
      </c>
      <c r="N70" s="9">
        <v>6</v>
      </c>
      <c r="O70" s="9">
        <f t="shared" si="1"/>
        <v>15</v>
      </c>
    </row>
    <row r="71" spans="1:15" ht="22.5" customHeight="1">
      <c r="A71">
        <v>47880</v>
      </c>
      <c r="B71" t="s">
        <v>144</v>
      </c>
      <c r="C71" t="s">
        <v>15</v>
      </c>
      <c r="D71" t="s">
        <v>72</v>
      </c>
      <c r="E71">
        <v>6</v>
      </c>
      <c r="G71" t="s">
        <v>17</v>
      </c>
      <c r="H71" t="s">
        <v>154</v>
      </c>
      <c r="I71" s="1" t="s">
        <v>155</v>
      </c>
      <c r="J71" t="s">
        <v>156</v>
      </c>
      <c r="K71">
        <v>15</v>
      </c>
      <c r="L71" t="s">
        <v>148</v>
      </c>
      <c r="M71" t="s">
        <v>53</v>
      </c>
      <c r="N71" s="9">
        <v>3</v>
      </c>
      <c r="O71" s="9">
        <f t="shared" si="1"/>
        <v>7.5</v>
      </c>
    </row>
    <row r="72" spans="3:15" ht="22.5" customHeight="1">
      <c r="C72" s="4" t="s">
        <v>414</v>
      </c>
      <c r="D72" t="s">
        <v>46</v>
      </c>
      <c r="E72">
        <v>12</v>
      </c>
      <c r="G72" s="4" t="s">
        <v>23</v>
      </c>
      <c r="H72" s="4" t="s">
        <v>491</v>
      </c>
      <c r="I72" s="1" t="s">
        <v>492</v>
      </c>
      <c r="J72" s="2">
        <v>31559</v>
      </c>
      <c r="M72" s="4" t="s">
        <v>21</v>
      </c>
      <c r="N72" s="9">
        <v>2</v>
      </c>
      <c r="O72" s="9">
        <f t="shared" si="1"/>
        <v>5</v>
      </c>
    </row>
    <row r="73" spans="3:15" ht="22.5" customHeight="1">
      <c r="C73" s="4" t="s">
        <v>414</v>
      </c>
      <c r="D73" t="s">
        <v>46</v>
      </c>
      <c r="E73">
        <v>12</v>
      </c>
      <c r="G73" s="4" t="s">
        <v>17</v>
      </c>
      <c r="H73" s="4" t="s">
        <v>493</v>
      </c>
      <c r="I73" s="1" t="s">
        <v>492</v>
      </c>
      <c r="J73" s="2">
        <v>31689</v>
      </c>
      <c r="M73" s="4" t="s">
        <v>21</v>
      </c>
      <c r="N73" s="9">
        <v>2</v>
      </c>
      <c r="O73" s="9">
        <f t="shared" si="1"/>
        <v>5</v>
      </c>
    </row>
    <row r="74" spans="3:15" ht="22.5" customHeight="1">
      <c r="C74" s="4" t="s">
        <v>414</v>
      </c>
      <c r="G74" s="4" t="s">
        <v>17</v>
      </c>
      <c r="H74" s="4" t="s">
        <v>477</v>
      </c>
      <c r="I74" s="1" t="s">
        <v>492</v>
      </c>
      <c r="J74" s="2">
        <v>38279</v>
      </c>
      <c r="M74" s="4" t="s">
        <v>53</v>
      </c>
      <c r="N74" s="9">
        <v>2</v>
      </c>
      <c r="O74" s="9">
        <f t="shared" si="1"/>
        <v>5</v>
      </c>
    </row>
    <row r="75" spans="1:15" ht="22.5" customHeight="1">
      <c r="A75">
        <v>47958</v>
      </c>
      <c r="B75" t="s">
        <v>356</v>
      </c>
      <c r="C75" t="s">
        <v>15</v>
      </c>
      <c r="D75" t="s">
        <v>16</v>
      </c>
      <c r="E75">
        <v>12</v>
      </c>
      <c r="G75" t="s">
        <v>23</v>
      </c>
      <c r="H75" t="s">
        <v>357</v>
      </c>
      <c r="I75" s="1" t="s">
        <v>239</v>
      </c>
      <c r="J75" t="s">
        <v>358</v>
      </c>
      <c r="K75">
        <v>46</v>
      </c>
      <c r="L75" t="s">
        <v>148</v>
      </c>
      <c r="M75" t="s">
        <v>21</v>
      </c>
      <c r="N75" s="10">
        <v>2</v>
      </c>
      <c r="O75" s="9">
        <f t="shared" si="1"/>
        <v>5</v>
      </c>
    </row>
    <row r="76" spans="1:15" ht="22.5" customHeight="1">
      <c r="A76">
        <v>47909</v>
      </c>
      <c r="B76" t="s">
        <v>144</v>
      </c>
      <c r="C76" t="s">
        <v>15</v>
      </c>
      <c r="G76" t="s">
        <v>23</v>
      </c>
      <c r="H76" t="s">
        <v>238</v>
      </c>
      <c r="I76" s="1" t="s">
        <v>239</v>
      </c>
      <c r="J76" t="s">
        <v>240</v>
      </c>
      <c r="K76">
        <v>10</v>
      </c>
      <c r="L76" t="s">
        <v>148</v>
      </c>
      <c r="M76" t="s">
        <v>53</v>
      </c>
      <c r="N76" s="10">
        <v>2</v>
      </c>
      <c r="O76" s="9">
        <f t="shared" si="1"/>
        <v>5</v>
      </c>
    </row>
    <row r="77" spans="1:15" ht="22.5" customHeight="1">
      <c r="A77">
        <v>47945</v>
      </c>
      <c r="B77" t="s">
        <v>279</v>
      </c>
      <c r="C77" t="s">
        <v>15</v>
      </c>
      <c r="D77" t="s">
        <v>72</v>
      </c>
      <c r="E77">
        <v>6</v>
      </c>
      <c r="G77" t="s">
        <v>17</v>
      </c>
      <c r="H77" t="s">
        <v>139</v>
      </c>
      <c r="I77" s="1" t="s">
        <v>316</v>
      </c>
      <c r="J77" t="s">
        <v>328</v>
      </c>
      <c r="K77">
        <v>13</v>
      </c>
      <c r="L77" t="s">
        <v>148</v>
      </c>
      <c r="M77" t="s">
        <v>53</v>
      </c>
      <c r="N77" s="9">
        <v>5</v>
      </c>
      <c r="O77" s="9">
        <f t="shared" si="1"/>
        <v>12.5</v>
      </c>
    </row>
    <row r="78" spans="1:15" ht="22.5" customHeight="1">
      <c r="A78">
        <v>47938</v>
      </c>
      <c r="B78" t="s">
        <v>279</v>
      </c>
      <c r="C78" t="s">
        <v>15</v>
      </c>
      <c r="D78" t="s">
        <v>72</v>
      </c>
      <c r="E78">
        <v>6</v>
      </c>
      <c r="G78" t="s">
        <v>17</v>
      </c>
      <c r="H78" t="s">
        <v>210</v>
      </c>
      <c r="I78" s="1" t="s">
        <v>316</v>
      </c>
      <c r="J78" t="s">
        <v>317</v>
      </c>
      <c r="K78">
        <v>15</v>
      </c>
      <c r="L78" t="s">
        <v>148</v>
      </c>
      <c r="M78" t="s">
        <v>53</v>
      </c>
      <c r="N78">
        <v>2</v>
      </c>
      <c r="O78" s="9">
        <f t="shared" si="1"/>
        <v>5</v>
      </c>
    </row>
    <row r="79" spans="1:15" ht="22.5" customHeight="1">
      <c r="A79">
        <v>47953</v>
      </c>
      <c r="B79" t="s">
        <v>279</v>
      </c>
      <c r="C79" t="s">
        <v>15</v>
      </c>
      <c r="D79" t="s">
        <v>72</v>
      </c>
      <c r="E79">
        <v>6</v>
      </c>
      <c r="G79" t="s">
        <v>17</v>
      </c>
      <c r="H79" t="s">
        <v>344</v>
      </c>
      <c r="I79" s="1" t="s">
        <v>318</v>
      </c>
      <c r="J79" t="s">
        <v>345</v>
      </c>
      <c r="K79">
        <v>12</v>
      </c>
      <c r="L79" t="s">
        <v>148</v>
      </c>
      <c r="M79" t="s">
        <v>53</v>
      </c>
      <c r="N79" s="9">
        <v>3</v>
      </c>
      <c r="O79" s="9">
        <f t="shared" si="1"/>
        <v>7.5</v>
      </c>
    </row>
    <row r="80" spans="1:15" ht="22.5" customHeight="1">
      <c r="A80">
        <v>47940</v>
      </c>
      <c r="B80" t="s">
        <v>279</v>
      </c>
      <c r="C80" t="s">
        <v>15</v>
      </c>
      <c r="D80" t="s">
        <v>72</v>
      </c>
      <c r="E80">
        <v>6</v>
      </c>
      <c r="G80" t="s">
        <v>17</v>
      </c>
      <c r="H80" t="s">
        <v>154</v>
      </c>
      <c r="I80" s="1" t="s">
        <v>318</v>
      </c>
      <c r="J80" t="s">
        <v>319</v>
      </c>
      <c r="K80">
        <v>14</v>
      </c>
      <c r="L80" t="s">
        <v>148</v>
      </c>
      <c r="M80" t="s">
        <v>53</v>
      </c>
      <c r="N80" s="9">
        <v>4</v>
      </c>
      <c r="O80" s="9">
        <f t="shared" si="1"/>
        <v>10</v>
      </c>
    </row>
    <row r="81" spans="3:15" ht="22.5" customHeight="1">
      <c r="C81" t="s">
        <v>414</v>
      </c>
      <c r="D81" t="s">
        <v>72</v>
      </c>
      <c r="E81">
        <v>6</v>
      </c>
      <c r="G81" t="s">
        <v>23</v>
      </c>
      <c r="H81" t="s">
        <v>428</v>
      </c>
      <c r="I81" s="1" t="s">
        <v>318</v>
      </c>
      <c r="J81" s="2">
        <v>40463</v>
      </c>
      <c r="M81" t="s">
        <v>53</v>
      </c>
      <c r="N81" s="9">
        <v>1</v>
      </c>
      <c r="O81" s="9">
        <f t="shared" si="1"/>
        <v>2.5</v>
      </c>
    </row>
    <row r="82" spans="3:15" ht="22.5" customHeight="1">
      <c r="C82" t="s">
        <v>414</v>
      </c>
      <c r="D82" t="s">
        <v>16</v>
      </c>
      <c r="E82">
        <v>12</v>
      </c>
      <c r="G82" t="s">
        <v>17</v>
      </c>
      <c r="H82" t="s">
        <v>429</v>
      </c>
      <c r="I82" s="1" t="s">
        <v>318</v>
      </c>
      <c r="J82" s="2">
        <v>29850</v>
      </c>
      <c r="M82" t="s">
        <v>21</v>
      </c>
      <c r="N82" s="9">
        <v>1</v>
      </c>
      <c r="O82" s="9">
        <f t="shared" si="1"/>
        <v>2.5</v>
      </c>
    </row>
    <row r="83" spans="1:15" ht="22.5" customHeight="1">
      <c r="A83">
        <v>47955</v>
      </c>
      <c r="B83" t="s">
        <v>279</v>
      </c>
      <c r="C83" t="s">
        <v>15</v>
      </c>
      <c r="D83" t="s">
        <v>72</v>
      </c>
      <c r="E83">
        <v>6</v>
      </c>
      <c r="G83" t="s">
        <v>23</v>
      </c>
      <c r="H83" t="s">
        <v>348</v>
      </c>
      <c r="I83" s="1" t="s">
        <v>349</v>
      </c>
      <c r="J83" t="s">
        <v>350</v>
      </c>
      <c r="K83">
        <v>15</v>
      </c>
      <c r="L83" t="s">
        <v>148</v>
      </c>
      <c r="M83" t="s">
        <v>53</v>
      </c>
      <c r="N83" s="9">
        <v>6</v>
      </c>
      <c r="O83" s="9">
        <f t="shared" si="1"/>
        <v>15</v>
      </c>
    </row>
    <row r="84" spans="1:15" ht="22.5" customHeight="1">
      <c r="A84">
        <v>47851</v>
      </c>
      <c r="B84" t="s">
        <v>113</v>
      </c>
      <c r="C84" t="s">
        <v>15</v>
      </c>
      <c r="D84" t="s">
        <v>16</v>
      </c>
      <c r="E84">
        <v>12</v>
      </c>
      <c r="G84" t="s">
        <v>17</v>
      </c>
      <c r="H84" t="s">
        <v>114</v>
      </c>
      <c r="I84" s="1" t="s">
        <v>115</v>
      </c>
      <c r="J84" t="s">
        <v>116</v>
      </c>
      <c r="K84">
        <v>35</v>
      </c>
      <c r="M84" t="s">
        <v>21</v>
      </c>
      <c r="N84" s="9">
        <v>3</v>
      </c>
      <c r="O84" s="9">
        <f t="shared" si="1"/>
        <v>7.5</v>
      </c>
    </row>
    <row r="85" spans="1:15" ht="22.5" customHeight="1">
      <c r="A85">
        <v>47005</v>
      </c>
      <c r="B85" t="s">
        <v>59</v>
      </c>
      <c r="C85" t="s">
        <v>15</v>
      </c>
      <c r="D85" t="s">
        <v>16</v>
      </c>
      <c r="E85">
        <v>12</v>
      </c>
      <c r="G85" t="s">
        <v>23</v>
      </c>
      <c r="H85" t="s">
        <v>24</v>
      </c>
      <c r="I85" s="1" t="s">
        <v>66</v>
      </c>
      <c r="J85" t="s">
        <v>67</v>
      </c>
      <c r="K85">
        <v>33</v>
      </c>
      <c r="L85" t="s">
        <v>63</v>
      </c>
      <c r="M85" t="s">
        <v>21</v>
      </c>
      <c r="N85" s="9">
        <v>6</v>
      </c>
      <c r="O85" s="9">
        <f aca="true" t="shared" si="2" ref="O85:O148">N85*2.5</f>
        <v>15</v>
      </c>
    </row>
    <row r="86" spans="3:15" ht="22.5" customHeight="1">
      <c r="C86" t="s">
        <v>414</v>
      </c>
      <c r="D86" s="4" t="s">
        <v>16</v>
      </c>
      <c r="E86">
        <v>12</v>
      </c>
      <c r="G86" s="4" t="s">
        <v>23</v>
      </c>
      <c r="H86" s="4" t="s">
        <v>142</v>
      </c>
      <c r="I86" s="1" t="s">
        <v>446</v>
      </c>
      <c r="J86" s="2">
        <v>23931</v>
      </c>
      <c r="M86" s="4" t="s">
        <v>21</v>
      </c>
      <c r="N86" s="9">
        <v>7</v>
      </c>
      <c r="O86" s="9">
        <f t="shared" si="2"/>
        <v>17.5</v>
      </c>
    </row>
    <row r="87" spans="3:15" ht="22.5" customHeight="1">
      <c r="C87" t="s">
        <v>414</v>
      </c>
      <c r="D87" s="4" t="s">
        <v>16</v>
      </c>
      <c r="E87">
        <v>12</v>
      </c>
      <c r="G87" s="4" t="s">
        <v>17</v>
      </c>
      <c r="H87" s="4" t="s">
        <v>447</v>
      </c>
      <c r="I87" s="1" t="s">
        <v>446</v>
      </c>
      <c r="J87" s="2">
        <v>24776</v>
      </c>
      <c r="M87" s="4" t="s">
        <v>21</v>
      </c>
      <c r="N87" s="9">
        <v>4</v>
      </c>
      <c r="O87" s="9">
        <f t="shared" si="2"/>
        <v>10</v>
      </c>
    </row>
    <row r="88" spans="1:15" ht="22.5" customHeight="1">
      <c r="A88">
        <v>47944</v>
      </c>
      <c r="B88" t="s">
        <v>279</v>
      </c>
      <c r="C88" t="s">
        <v>15</v>
      </c>
      <c r="D88" t="s">
        <v>72</v>
      </c>
      <c r="E88">
        <v>6</v>
      </c>
      <c r="G88" t="s">
        <v>17</v>
      </c>
      <c r="H88" t="s">
        <v>149</v>
      </c>
      <c r="I88" s="1" t="s">
        <v>326</v>
      </c>
      <c r="J88" t="s">
        <v>327</v>
      </c>
      <c r="K88">
        <v>15</v>
      </c>
      <c r="L88" t="s">
        <v>148</v>
      </c>
      <c r="M88" t="s">
        <v>53</v>
      </c>
      <c r="N88" s="9">
        <v>5</v>
      </c>
      <c r="O88" s="9">
        <f t="shared" si="2"/>
        <v>12.5</v>
      </c>
    </row>
    <row r="89" spans="1:15" ht="22.5" customHeight="1">
      <c r="A89">
        <v>47896</v>
      </c>
      <c r="B89" t="s">
        <v>144</v>
      </c>
      <c r="C89" t="s">
        <v>15</v>
      </c>
      <c r="D89" t="s">
        <v>72</v>
      </c>
      <c r="E89">
        <v>6</v>
      </c>
      <c r="G89" t="s">
        <v>23</v>
      </c>
      <c r="H89" t="s">
        <v>201</v>
      </c>
      <c r="I89" s="1" t="s">
        <v>202</v>
      </c>
      <c r="J89" t="s">
        <v>203</v>
      </c>
      <c r="K89">
        <v>11</v>
      </c>
      <c r="L89" t="s">
        <v>148</v>
      </c>
      <c r="M89" t="s">
        <v>53</v>
      </c>
      <c r="N89">
        <v>2</v>
      </c>
      <c r="O89" s="9">
        <f t="shared" si="2"/>
        <v>5</v>
      </c>
    </row>
    <row r="90" spans="1:15" ht="22.5" customHeight="1">
      <c r="A90">
        <v>46953</v>
      </c>
      <c r="B90" t="s">
        <v>45</v>
      </c>
      <c r="C90" t="s">
        <v>15</v>
      </c>
      <c r="G90" t="s">
        <v>17</v>
      </c>
      <c r="H90" t="s">
        <v>51</v>
      </c>
      <c r="I90" s="1" t="s">
        <v>48</v>
      </c>
      <c r="J90" t="s">
        <v>52</v>
      </c>
      <c r="K90">
        <v>9</v>
      </c>
      <c r="L90" t="s">
        <v>50</v>
      </c>
      <c r="M90" t="s">
        <v>53</v>
      </c>
      <c r="N90" s="9">
        <v>2</v>
      </c>
      <c r="O90" s="9">
        <f t="shared" si="2"/>
        <v>5</v>
      </c>
    </row>
    <row r="91" spans="1:15" ht="22.5" customHeight="1">
      <c r="A91">
        <v>46952</v>
      </c>
      <c r="B91" t="s">
        <v>45</v>
      </c>
      <c r="C91" t="s">
        <v>15</v>
      </c>
      <c r="D91" t="s">
        <v>46</v>
      </c>
      <c r="E91">
        <v>12</v>
      </c>
      <c r="G91" t="s">
        <v>23</v>
      </c>
      <c r="H91" t="s">
        <v>47</v>
      </c>
      <c r="I91" s="1" t="s">
        <v>48</v>
      </c>
      <c r="J91" t="s">
        <v>49</v>
      </c>
      <c r="K91">
        <v>40</v>
      </c>
      <c r="L91" t="s">
        <v>50</v>
      </c>
      <c r="M91" t="s">
        <v>21</v>
      </c>
      <c r="N91" s="9">
        <v>2</v>
      </c>
      <c r="O91" s="9">
        <f t="shared" si="2"/>
        <v>5</v>
      </c>
    </row>
    <row r="92" spans="1:15" ht="22.5" customHeight="1">
      <c r="A92">
        <v>46955</v>
      </c>
      <c r="B92" t="s">
        <v>45</v>
      </c>
      <c r="C92" t="s">
        <v>15</v>
      </c>
      <c r="G92" t="s">
        <v>17</v>
      </c>
      <c r="H92" t="s">
        <v>57</v>
      </c>
      <c r="I92" s="1" t="s">
        <v>48</v>
      </c>
      <c r="J92" t="s">
        <v>58</v>
      </c>
      <c r="K92">
        <v>6</v>
      </c>
      <c r="L92" t="s">
        <v>50</v>
      </c>
      <c r="M92" t="s">
        <v>53</v>
      </c>
      <c r="N92" s="9">
        <v>2</v>
      </c>
      <c r="O92" s="9">
        <f t="shared" si="2"/>
        <v>5</v>
      </c>
    </row>
    <row r="93" spans="1:15" ht="22.5" customHeight="1">
      <c r="A93">
        <v>46954</v>
      </c>
      <c r="B93" t="s">
        <v>45</v>
      </c>
      <c r="C93" t="s">
        <v>15</v>
      </c>
      <c r="D93" t="s">
        <v>46</v>
      </c>
      <c r="E93">
        <v>12</v>
      </c>
      <c r="G93" t="s">
        <v>17</v>
      </c>
      <c r="H93" t="s">
        <v>54</v>
      </c>
      <c r="I93" s="1" t="s">
        <v>55</v>
      </c>
      <c r="J93" t="s">
        <v>56</v>
      </c>
      <c r="K93">
        <v>40</v>
      </c>
      <c r="L93" t="s">
        <v>50</v>
      </c>
      <c r="M93" t="s">
        <v>21</v>
      </c>
      <c r="N93" s="9">
        <v>2</v>
      </c>
      <c r="O93" s="9">
        <f t="shared" si="2"/>
        <v>5</v>
      </c>
    </row>
    <row r="94" spans="1:15" ht="22.5" customHeight="1">
      <c r="A94">
        <v>47885</v>
      </c>
      <c r="B94" t="s">
        <v>144</v>
      </c>
      <c r="C94" t="s">
        <v>15</v>
      </c>
      <c r="G94" t="s">
        <v>17</v>
      </c>
      <c r="H94" t="s">
        <v>168</v>
      </c>
      <c r="I94" s="1" t="s">
        <v>169</v>
      </c>
      <c r="J94" t="s">
        <v>170</v>
      </c>
      <c r="K94">
        <v>11</v>
      </c>
      <c r="L94" t="s">
        <v>148</v>
      </c>
      <c r="M94" t="s">
        <v>53</v>
      </c>
      <c r="N94" s="9">
        <v>5</v>
      </c>
      <c r="O94" s="9">
        <f t="shared" si="2"/>
        <v>12.5</v>
      </c>
    </row>
    <row r="95" spans="3:15" ht="22.5" customHeight="1">
      <c r="C95" t="s">
        <v>414</v>
      </c>
      <c r="D95" s="4" t="s">
        <v>16</v>
      </c>
      <c r="E95">
        <v>12</v>
      </c>
      <c r="G95" s="4" t="s">
        <v>17</v>
      </c>
      <c r="H95" s="4" t="s">
        <v>438</v>
      </c>
      <c r="I95" s="1" t="s">
        <v>439</v>
      </c>
      <c r="J95" s="2">
        <v>14306</v>
      </c>
      <c r="M95" s="4" t="s">
        <v>21</v>
      </c>
      <c r="N95" s="9">
        <v>2</v>
      </c>
      <c r="O95" s="9">
        <f t="shared" si="2"/>
        <v>5</v>
      </c>
    </row>
    <row r="96" spans="3:15" ht="22.5" customHeight="1">
      <c r="C96" t="s">
        <v>414</v>
      </c>
      <c r="D96" s="4" t="s">
        <v>16</v>
      </c>
      <c r="E96">
        <v>12</v>
      </c>
      <c r="G96" s="4" t="s">
        <v>23</v>
      </c>
      <c r="H96" s="4" t="s">
        <v>440</v>
      </c>
      <c r="I96" s="1" t="s">
        <v>439</v>
      </c>
      <c r="J96" s="2">
        <v>15863</v>
      </c>
      <c r="M96" s="4" t="s">
        <v>21</v>
      </c>
      <c r="N96" s="9">
        <v>2</v>
      </c>
      <c r="O96" s="9">
        <f t="shared" si="2"/>
        <v>5</v>
      </c>
    </row>
    <row r="97" spans="3:15" ht="22.5" customHeight="1">
      <c r="C97" s="4" t="s">
        <v>414</v>
      </c>
      <c r="D97" s="4" t="s">
        <v>16</v>
      </c>
      <c r="E97">
        <v>12</v>
      </c>
      <c r="G97" s="4" t="s">
        <v>17</v>
      </c>
      <c r="H97" s="4" t="s">
        <v>448</v>
      </c>
      <c r="I97" s="1" t="s">
        <v>439</v>
      </c>
      <c r="J97" s="6">
        <v>25172</v>
      </c>
      <c r="M97" s="4" t="s">
        <v>21</v>
      </c>
      <c r="N97" s="9">
        <v>3</v>
      </c>
      <c r="O97" s="9">
        <f t="shared" si="2"/>
        <v>7.5</v>
      </c>
    </row>
    <row r="98" spans="1:15" ht="22.5" customHeight="1">
      <c r="A98" s="3"/>
      <c r="B98" s="3"/>
      <c r="C98" s="11" t="s">
        <v>414</v>
      </c>
      <c r="D98" s="11" t="s">
        <v>72</v>
      </c>
      <c r="E98" s="11">
        <v>6</v>
      </c>
      <c r="F98" s="11"/>
      <c r="G98" s="11" t="s">
        <v>17</v>
      </c>
      <c r="H98" s="11" t="s">
        <v>342</v>
      </c>
      <c r="I98" s="12" t="s">
        <v>439</v>
      </c>
      <c r="J98" s="13">
        <v>39300</v>
      </c>
      <c r="K98" s="11"/>
      <c r="L98" s="11"/>
      <c r="M98" s="11" t="s">
        <v>53</v>
      </c>
      <c r="N98" s="14">
        <v>7</v>
      </c>
      <c r="O98" s="14">
        <f t="shared" si="2"/>
        <v>17.5</v>
      </c>
    </row>
    <row r="99" spans="1:15" ht="22.5" customHeight="1">
      <c r="A99" s="3"/>
      <c r="B99" s="3"/>
      <c r="C99" s="11" t="s">
        <v>414</v>
      </c>
      <c r="D99" s="11" t="s">
        <v>16</v>
      </c>
      <c r="E99" s="11">
        <v>12</v>
      </c>
      <c r="F99" s="11"/>
      <c r="G99" s="11" t="s">
        <v>23</v>
      </c>
      <c r="H99" s="11" t="s">
        <v>449</v>
      </c>
      <c r="I99" s="12" t="s">
        <v>439</v>
      </c>
      <c r="J99" s="13">
        <v>24402</v>
      </c>
      <c r="K99" s="11"/>
      <c r="L99" s="11"/>
      <c r="M99" s="11" t="s">
        <v>21</v>
      </c>
      <c r="N99" s="14">
        <v>9</v>
      </c>
      <c r="O99" s="14">
        <f t="shared" si="2"/>
        <v>22.5</v>
      </c>
    </row>
    <row r="100" spans="3:15" ht="22.5" customHeight="1">
      <c r="C100" s="4" t="s">
        <v>414</v>
      </c>
      <c r="D100" s="4" t="s">
        <v>16</v>
      </c>
      <c r="E100">
        <v>12</v>
      </c>
      <c r="G100" s="4" t="s">
        <v>23</v>
      </c>
      <c r="H100" s="4" t="s">
        <v>363</v>
      </c>
      <c r="I100" s="1" t="s">
        <v>439</v>
      </c>
      <c r="J100" s="2">
        <v>23144</v>
      </c>
      <c r="M100" s="4" t="s">
        <v>21</v>
      </c>
      <c r="N100" s="9">
        <v>5</v>
      </c>
      <c r="O100" s="9">
        <f t="shared" si="2"/>
        <v>12.5</v>
      </c>
    </row>
    <row r="101" spans="3:15" ht="22.5" customHeight="1">
      <c r="C101" s="4" t="s">
        <v>414</v>
      </c>
      <c r="D101" t="s">
        <v>46</v>
      </c>
      <c r="E101">
        <v>12</v>
      </c>
      <c r="G101" s="4" t="s">
        <v>23</v>
      </c>
      <c r="H101" s="4" t="s">
        <v>38</v>
      </c>
      <c r="I101" s="1" t="s">
        <v>502</v>
      </c>
      <c r="J101" s="2">
        <v>28208</v>
      </c>
      <c r="M101" s="4" t="s">
        <v>21</v>
      </c>
      <c r="N101" s="9">
        <v>3</v>
      </c>
      <c r="O101" s="9">
        <f t="shared" si="2"/>
        <v>7.5</v>
      </c>
    </row>
    <row r="102" spans="1:15" ht="22.5" customHeight="1">
      <c r="A102">
        <v>47946</v>
      </c>
      <c r="B102" t="s">
        <v>279</v>
      </c>
      <c r="C102" t="s">
        <v>15</v>
      </c>
      <c r="D102" t="s">
        <v>72</v>
      </c>
      <c r="E102">
        <v>6</v>
      </c>
      <c r="G102" t="s">
        <v>17</v>
      </c>
      <c r="H102" t="s">
        <v>198</v>
      </c>
      <c r="I102" s="1" t="s">
        <v>329</v>
      </c>
      <c r="J102" t="s">
        <v>330</v>
      </c>
      <c r="K102">
        <v>12</v>
      </c>
      <c r="L102" t="s">
        <v>148</v>
      </c>
      <c r="M102" t="s">
        <v>53</v>
      </c>
      <c r="N102" s="9">
        <v>4</v>
      </c>
      <c r="O102" s="9">
        <f t="shared" si="2"/>
        <v>10</v>
      </c>
    </row>
    <row r="103" spans="1:15" ht="22.5" customHeight="1">
      <c r="A103">
        <v>47681</v>
      </c>
      <c r="B103" t="s">
        <v>93</v>
      </c>
      <c r="C103" t="s">
        <v>15</v>
      </c>
      <c r="D103" t="s">
        <v>16</v>
      </c>
      <c r="E103">
        <v>12</v>
      </c>
      <c r="G103" t="s">
        <v>23</v>
      </c>
      <c r="H103" t="s">
        <v>94</v>
      </c>
      <c r="I103" s="1" t="s">
        <v>95</v>
      </c>
      <c r="J103" t="s">
        <v>96</v>
      </c>
      <c r="K103">
        <v>35</v>
      </c>
      <c r="M103" t="s">
        <v>21</v>
      </c>
      <c r="N103" s="9">
        <v>4</v>
      </c>
      <c r="O103" s="9">
        <f t="shared" si="2"/>
        <v>10</v>
      </c>
    </row>
    <row r="104" spans="1:15" ht="22.5" customHeight="1">
      <c r="A104">
        <v>47849</v>
      </c>
      <c r="B104" t="s">
        <v>105</v>
      </c>
      <c r="C104" t="s">
        <v>15</v>
      </c>
      <c r="D104" t="s">
        <v>16</v>
      </c>
      <c r="E104">
        <v>12</v>
      </c>
      <c r="G104" t="s">
        <v>17</v>
      </c>
      <c r="H104" t="s">
        <v>106</v>
      </c>
      <c r="I104" s="1" t="s">
        <v>107</v>
      </c>
      <c r="J104" t="s">
        <v>108</v>
      </c>
      <c r="K104">
        <v>32</v>
      </c>
      <c r="M104" t="s">
        <v>21</v>
      </c>
      <c r="N104" s="9">
        <v>5</v>
      </c>
      <c r="O104" s="9">
        <f t="shared" si="2"/>
        <v>12.5</v>
      </c>
    </row>
    <row r="105" spans="1:15" ht="22.5" customHeight="1">
      <c r="A105">
        <v>47911</v>
      </c>
      <c r="B105" t="s">
        <v>144</v>
      </c>
      <c r="C105" t="s">
        <v>15</v>
      </c>
      <c r="D105" t="s">
        <v>72</v>
      </c>
      <c r="E105">
        <v>6</v>
      </c>
      <c r="G105" t="s">
        <v>17</v>
      </c>
      <c r="H105" t="s">
        <v>244</v>
      </c>
      <c r="I105" s="1" t="s">
        <v>228</v>
      </c>
      <c r="J105" t="s">
        <v>245</v>
      </c>
      <c r="K105">
        <v>13</v>
      </c>
      <c r="L105" t="s">
        <v>148</v>
      </c>
      <c r="M105" t="s">
        <v>53</v>
      </c>
      <c r="N105" s="9">
        <v>7</v>
      </c>
      <c r="O105" s="9">
        <f t="shared" si="2"/>
        <v>17.5</v>
      </c>
    </row>
    <row r="106" spans="1:15" ht="22.5" customHeight="1">
      <c r="A106">
        <v>47905</v>
      </c>
      <c r="B106" t="s">
        <v>144</v>
      </c>
      <c r="C106" t="s">
        <v>15</v>
      </c>
      <c r="D106" t="s">
        <v>72</v>
      </c>
      <c r="E106">
        <v>6</v>
      </c>
      <c r="G106" t="s">
        <v>23</v>
      </c>
      <c r="H106" t="s">
        <v>227</v>
      </c>
      <c r="I106" s="1" t="s">
        <v>228</v>
      </c>
      <c r="J106" t="s">
        <v>229</v>
      </c>
      <c r="K106">
        <v>14</v>
      </c>
      <c r="L106" t="s">
        <v>148</v>
      </c>
      <c r="M106" t="s">
        <v>53</v>
      </c>
      <c r="N106" s="9">
        <v>6</v>
      </c>
      <c r="O106" s="9">
        <f t="shared" si="2"/>
        <v>15</v>
      </c>
    </row>
    <row r="107" spans="1:15" ht="22.5" customHeight="1">
      <c r="A107">
        <v>47902</v>
      </c>
      <c r="B107" t="s">
        <v>144</v>
      </c>
      <c r="C107" t="s">
        <v>15</v>
      </c>
      <c r="D107" t="s">
        <v>72</v>
      </c>
      <c r="E107">
        <v>6</v>
      </c>
      <c r="G107" t="s">
        <v>23</v>
      </c>
      <c r="H107" t="s">
        <v>219</v>
      </c>
      <c r="I107" s="1" t="s">
        <v>220</v>
      </c>
      <c r="J107" t="s">
        <v>221</v>
      </c>
      <c r="K107">
        <v>15</v>
      </c>
      <c r="L107" t="s">
        <v>148</v>
      </c>
      <c r="M107" t="s">
        <v>53</v>
      </c>
      <c r="N107" s="9">
        <v>6</v>
      </c>
      <c r="O107" s="9">
        <f t="shared" si="2"/>
        <v>15</v>
      </c>
    </row>
    <row r="108" spans="1:15" ht="22.5" customHeight="1">
      <c r="A108">
        <v>47877</v>
      </c>
      <c r="B108" t="s">
        <v>144</v>
      </c>
      <c r="C108" t="s">
        <v>15</v>
      </c>
      <c r="D108" t="s">
        <v>72</v>
      </c>
      <c r="E108">
        <v>6</v>
      </c>
      <c r="G108" t="s">
        <v>17</v>
      </c>
      <c r="H108" t="s">
        <v>145</v>
      </c>
      <c r="I108" s="1" t="s">
        <v>146</v>
      </c>
      <c r="J108" t="s">
        <v>147</v>
      </c>
      <c r="K108">
        <v>11</v>
      </c>
      <c r="L108" t="s">
        <v>148</v>
      </c>
      <c r="M108" t="s">
        <v>53</v>
      </c>
      <c r="N108" s="9">
        <v>5</v>
      </c>
      <c r="O108" s="9">
        <f t="shared" si="2"/>
        <v>12.5</v>
      </c>
    </row>
    <row r="109" spans="1:15" ht="22.5" customHeight="1">
      <c r="A109">
        <v>47977</v>
      </c>
      <c r="B109" t="s">
        <v>370</v>
      </c>
      <c r="C109" t="s">
        <v>15</v>
      </c>
      <c r="G109" t="s">
        <v>17</v>
      </c>
      <c r="H109" t="s">
        <v>186</v>
      </c>
      <c r="I109" s="1" t="s">
        <v>146</v>
      </c>
      <c r="J109" t="s">
        <v>376</v>
      </c>
      <c r="K109">
        <v>9</v>
      </c>
      <c r="L109" t="s">
        <v>373</v>
      </c>
      <c r="M109" t="s">
        <v>53</v>
      </c>
      <c r="N109" s="9">
        <v>7</v>
      </c>
      <c r="O109" s="9">
        <f t="shared" si="2"/>
        <v>17.5</v>
      </c>
    </row>
    <row r="110" spans="1:15" ht="22.5" customHeight="1">
      <c r="A110">
        <v>47975</v>
      </c>
      <c r="B110" t="s">
        <v>370</v>
      </c>
      <c r="C110" t="s">
        <v>15</v>
      </c>
      <c r="D110" t="s">
        <v>46</v>
      </c>
      <c r="E110">
        <v>12</v>
      </c>
      <c r="G110" t="s">
        <v>17</v>
      </c>
      <c r="H110" t="s">
        <v>371</v>
      </c>
      <c r="I110" s="1" t="s">
        <v>146</v>
      </c>
      <c r="J110" t="s">
        <v>372</v>
      </c>
      <c r="K110">
        <v>42</v>
      </c>
      <c r="L110" t="s">
        <v>373</v>
      </c>
      <c r="M110" t="s">
        <v>21</v>
      </c>
      <c r="N110" s="9">
        <v>7</v>
      </c>
      <c r="O110" s="9">
        <f t="shared" si="2"/>
        <v>17.5</v>
      </c>
    </row>
    <row r="111" spans="1:15" ht="22.5" customHeight="1">
      <c r="A111">
        <v>48070</v>
      </c>
      <c r="B111" t="s">
        <v>388</v>
      </c>
      <c r="C111" t="s">
        <v>15</v>
      </c>
      <c r="D111" t="s">
        <v>72</v>
      </c>
      <c r="E111">
        <v>6</v>
      </c>
      <c r="F111">
        <v>30</v>
      </c>
      <c r="G111" t="s">
        <v>17</v>
      </c>
      <c r="H111" t="s">
        <v>389</v>
      </c>
      <c r="I111" s="1" t="s">
        <v>39</v>
      </c>
      <c r="J111" t="s">
        <v>390</v>
      </c>
      <c r="K111">
        <v>13</v>
      </c>
      <c r="L111" t="s">
        <v>148</v>
      </c>
      <c r="M111" t="s">
        <v>53</v>
      </c>
      <c r="N111" s="9">
        <v>5</v>
      </c>
      <c r="O111" s="9">
        <f t="shared" si="2"/>
        <v>12.5</v>
      </c>
    </row>
    <row r="112" spans="1:15" ht="22.5" customHeight="1">
      <c r="A112">
        <v>44467</v>
      </c>
      <c r="B112" t="s">
        <v>37</v>
      </c>
      <c r="C112" t="s">
        <v>15</v>
      </c>
      <c r="D112" t="s">
        <v>16</v>
      </c>
      <c r="E112">
        <v>12</v>
      </c>
      <c r="G112" t="s">
        <v>23</v>
      </c>
      <c r="H112" t="s">
        <v>38</v>
      </c>
      <c r="I112" s="1" t="s">
        <v>39</v>
      </c>
      <c r="J112" t="s">
        <v>40</v>
      </c>
      <c r="K112">
        <v>26</v>
      </c>
      <c r="M112" t="s">
        <v>21</v>
      </c>
      <c r="N112" s="9">
        <v>8</v>
      </c>
      <c r="O112" s="9">
        <f t="shared" si="2"/>
        <v>20</v>
      </c>
    </row>
    <row r="113" spans="3:15" ht="22.5" customHeight="1">
      <c r="C113" s="4" t="s">
        <v>414</v>
      </c>
      <c r="D113" s="4" t="s">
        <v>16</v>
      </c>
      <c r="E113">
        <v>12</v>
      </c>
      <c r="G113" s="4" t="s">
        <v>23</v>
      </c>
      <c r="H113" s="4" t="s">
        <v>464</v>
      </c>
      <c r="I113" s="1" t="s">
        <v>481</v>
      </c>
      <c r="J113" s="2">
        <v>21501</v>
      </c>
      <c r="M113" s="4" t="s">
        <v>21</v>
      </c>
      <c r="N113" s="9">
        <v>6</v>
      </c>
      <c r="O113" s="9">
        <f t="shared" si="2"/>
        <v>15</v>
      </c>
    </row>
    <row r="114" spans="1:15" ht="22.5" customHeight="1">
      <c r="A114">
        <v>47976</v>
      </c>
      <c r="B114" t="s">
        <v>370</v>
      </c>
      <c r="C114" t="s">
        <v>15</v>
      </c>
      <c r="D114" t="s">
        <v>46</v>
      </c>
      <c r="E114">
        <v>12</v>
      </c>
      <c r="G114" t="s">
        <v>23</v>
      </c>
      <c r="H114" t="s">
        <v>286</v>
      </c>
      <c r="I114" s="1" t="s">
        <v>374</v>
      </c>
      <c r="J114" t="s">
        <v>375</v>
      </c>
      <c r="K114">
        <v>43</v>
      </c>
      <c r="L114" t="s">
        <v>373</v>
      </c>
      <c r="M114" t="s">
        <v>21</v>
      </c>
      <c r="N114" s="9">
        <v>7</v>
      </c>
      <c r="O114" s="9">
        <f t="shared" si="2"/>
        <v>17.5</v>
      </c>
    </row>
    <row r="115" spans="3:15" ht="22.5" customHeight="1">
      <c r="C115" t="s">
        <v>414</v>
      </c>
      <c r="D115" t="s">
        <v>46</v>
      </c>
      <c r="E115">
        <v>12</v>
      </c>
      <c r="G115" t="s">
        <v>17</v>
      </c>
      <c r="H115" t="s">
        <v>413</v>
      </c>
      <c r="I115" s="1" t="s">
        <v>412</v>
      </c>
      <c r="J115" s="2">
        <v>22059</v>
      </c>
      <c r="L115" t="s">
        <v>418</v>
      </c>
      <c r="M115" t="s">
        <v>21</v>
      </c>
      <c r="N115" s="9">
        <v>2</v>
      </c>
      <c r="O115" s="9">
        <f t="shared" si="2"/>
        <v>5</v>
      </c>
    </row>
    <row r="116" spans="3:15" ht="22.5" customHeight="1">
      <c r="C116" t="s">
        <v>414</v>
      </c>
      <c r="D116" t="s">
        <v>46</v>
      </c>
      <c r="E116">
        <v>12</v>
      </c>
      <c r="G116" t="s">
        <v>23</v>
      </c>
      <c r="H116" t="s">
        <v>411</v>
      </c>
      <c r="I116" s="1" t="s">
        <v>412</v>
      </c>
      <c r="J116" s="2">
        <v>21307</v>
      </c>
      <c r="L116" t="s">
        <v>418</v>
      </c>
      <c r="M116" t="s">
        <v>21</v>
      </c>
      <c r="N116" s="9">
        <v>7</v>
      </c>
      <c r="O116" s="9">
        <f t="shared" si="2"/>
        <v>17.5</v>
      </c>
    </row>
    <row r="117" spans="1:15" ht="22.5" customHeight="1">
      <c r="A117">
        <v>47882</v>
      </c>
      <c r="B117" t="s">
        <v>144</v>
      </c>
      <c r="C117" t="s">
        <v>15</v>
      </c>
      <c r="D117" t="s">
        <v>72</v>
      </c>
      <c r="E117">
        <v>6</v>
      </c>
      <c r="G117" t="s">
        <v>23</v>
      </c>
      <c r="H117" t="s">
        <v>160</v>
      </c>
      <c r="I117" s="1" t="s">
        <v>161</v>
      </c>
      <c r="J117" t="s">
        <v>162</v>
      </c>
      <c r="K117">
        <v>13</v>
      </c>
      <c r="L117" t="s">
        <v>148</v>
      </c>
      <c r="M117" t="s">
        <v>53</v>
      </c>
      <c r="N117">
        <v>2</v>
      </c>
      <c r="O117" s="9">
        <f t="shared" si="2"/>
        <v>5</v>
      </c>
    </row>
    <row r="118" spans="1:15" ht="22.5" customHeight="1">
      <c r="A118">
        <v>47907</v>
      </c>
      <c r="B118" t="s">
        <v>144</v>
      </c>
      <c r="C118" t="s">
        <v>15</v>
      </c>
      <c r="G118" t="s">
        <v>23</v>
      </c>
      <c r="H118" t="s">
        <v>232</v>
      </c>
      <c r="I118" s="1" t="s">
        <v>233</v>
      </c>
      <c r="J118" t="s">
        <v>234</v>
      </c>
      <c r="K118">
        <v>10</v>
      </c>
      <c r="L118" t="s">
        <v>148</v>
      </c>
      <c r="M118" t="s">
        <v>53</v>
      </c>
      <c r="N118">
        <v>2</v>
      </c>
      <c r="O118" s="9">
        <f t="shared" si="2"/>
        <v>5</v>
      </c>
    </row>
    <row r="119" spans="1:15" ht="22.5" customHeight="1">
      <c r="A119">
        <v>47915</v>
      </c>
      <c r="B119" t="s">
        <v>144</v>
      </c>
      <c r="C119" t="s">
        <v>15</v>
      </c>
      <c r="D119" t="s">
        <v>72</v>
      </c>
      <c r="E119">
        <v>6</v>
      </c>
      <c r="G119" t="s">
        <v>23</v>
      </c>
      <c r="H119" t="s">
        <v>254</v>
      </c>
      <c r="I119" s="1" t="s">
        <v>255</v>
      </c>
      <c r="J119" t="s">
        <v>256</v>
      </c>
      <c r="K119">
        <v>11</v>
      </c>
      <c r="L119" t="s">
        <v>148</v>
      </c>
      <c r="M119" t="s">
        <v>53</v>
      </c>
      <c r="N119">
        <v>2</v>
      </c>
      <c r="O119" s="9">
        <f t="shared" si="2"/>
        <v>5</v>
      </c>
    </row>
    <row r="120" spans="1:15" ht="22.5" customHeight="1">
      <c r="A120">
        <v>47856</v>
      </c>
      <c r="B120" t="s">
        <v>131</v>
      </c>
      <c r="C120" t="s">
        <v>15</v>
      </c>
      <c r="D120" t="s">
        <v>46</v>
      </c>
      <c r="E120">
        <v>12</v>
      </c>
      <c r="G120" t="s">
        <v>17</v>
      </c>
      <c r="H120" t="s">
        <v>132</v>
      </c>
      <c r="I120" s="1" t="s">
        <v>133</v>
      </c>
      <c r="J120" t="s">
        <v>134</v>
      </c>
      <c r="K120">
        <v>39</v>
      </c>
      <c r="L120" t="s">
        <v>135</v>
      </c>
      <c r="M120" t="s">
        <v>21</v>
      </c>
      <c r="N120" s="9">
        <v>5</v>
      </c>
      <c r="O120" s="9">
        <f t="shared" si="2"/>
        <v>12.5</v>
      </c>
    </row>
    <row r="121" spans="1:15" ht="22.5" customHeight="1">
      <c r="A121">
        <v>47859</v>
      </c>
      <c r="B121" t="s">
        <v>131</v>
      </c>
      <c r="C121" t="s">
        <v>15</v>
      </c>
      <c r="G121" t="s">
        <v>17</v>
      </c>
      <c r="H121" t="s">
        <v>139</v>
      </c>
      <c r="I121" s="1" t="s">
        <v>133</v>
      </c>
      <c r="J121" t="s">
        <v>140</v>
      </c>
      <c r="K121">
        <v>9</v>
      </c>
      <c r="L121" t="s">
        <v>135</v>
      </c>
      <c r="M121" t="s">
        <v>53</v>
      </c>
      <c r="N121" s="9">
        <v>10</v>
      </c>
      <c r="O121" s="9">
        <f t="shared" si="2"/>
        <v>25</v>
      </c>
    </row>
    <row r="122" spans="1:15" ht="22.5" customHeight="1">
      <c r="A122">
        <v>47858</v>
      </c>
      <c r="B122" t="s">
        <v>131</v>
      </c>
      <c r="C122" t="s">
        <v>15</v>
      </c>
      <c r="G122" t="s">
        <v>23</v>
      </c>
      <c r="H122" t="s">
        <v>137</v>
      </c>
      <c r="I122" s="1" t="s">
        <v>133</v>
      </c>
      <c r="J122" t="s">
        <v>138</v>
      </c>
      <c r="K122">
        <v>5</v>
      </c>
      <c r="L122" t="s">
        <v>135</v>
      </c>
      <c r="M122" t="s">
        <v>30</v>
      </c>
      <c r="N122" s="9">
        <v>7</v>
      </c>
      <c r="O122" s="9">
        <f t="shared" si="2"/>
        <v>17.5</v>
      </c>
    </row>
    <row r="123" spans="1:15" ht="22.5" customHeight="1">
      <c r="A123">
        <v>47857</v>
      </c>
      <c r="B123" t="s">
        <v>131</v>
      </c>
      <c r="C123" t="s">
        <v>15</v>
      </c>
      <c r="D123" t="s">
        <v>46</v>
      </c>
      <c r="E123">
        <v>12</v>
      </c>
      <c r="G123" t="s">
        <v>23</v>
      </c>
      <c r="H123" t="s">
        <v>60</v>
      </c>
      <c r="I123" s="1" t="s">
        <v>133</v>
      </c>
      <c r="J123" t="s">
        <v>136</v>
      </c>
      <c r="K123">
        <v>36</v>
      </c>
      <c r="L123" t="s">
        <v>135</v>
      </c>
      <c r="M123" t="s">
        <v>21</v>
      </c>
      <c r="N123" s="9">
        <v>5</v>
      </c>
      <c r="O123" s="9">
        <f t="shared" si="2"/>
        <v>12.5</v>
      </c>
    </row>
    <row r="124" spans="1:15" ht="22.5" customHeight="1">
      <c r="A124">
        <v>47926</v>
      </c>
      <c r="B124" t="s">
        <v>279</v>
      </c>
      <c r="C124" t="s">
        <v>15</v>
      </c>
      <c r="D124" t="s">
        <v>72</v>
      </c>
      <c r="E124">
        <v>6</v>
      </c>
      <c r="G124" t="s">
        <v>23</v>
      </c>
      <c r="H124" t="s">
        <v>286</v>
      </c>
      <c r="I124" s="1" t="s">
        <v>284</v>
      </c>
      <c r="J124" t="s">
        <v>287</v>
      </c>
      <c r="K124">
        <v>12</v>
      </c>
      <c r="L124" t="s">
        <v>148</v>
      </c>
      <c r="M124" t="s">
        <v>53</v>
      </c>
      <c r="N124" s="9">
        <v>7</v>
      </c>
      <c r="O124" s="9">
        <f t="shared" si="2"/>
        <v>17.5</v>
      </c>
    </row>
    <row r="125" spans="1:15" ht="22.5" customHeight="1">
      <c r="A125">
        <v>47925</v>
      </c>
      <c r="B125" t="s">
        <v>279</v>
      </c>
      <c r="C125" t="s">
        <v>15</v>
      </c>
      <c r="D125" t="s">
        <v>72</v>
      </c>
      <c r="E125">
        <v>6</v>
      </c>
      <c r="G125" t="s">
        <v>23</v>
      </c>
      <c r="H125" t="s">
        <v>283</v>
      </c>
      <c r="I125" s="1" t="s">
        <v>284</v>
      </c>
      <c r="J125" t="s">
        <v>285</v>
      </c>
      <c r="K125">
        <v>15</v>
      </c>
      <c r="L125" t="s">
        <v>148</v>
      </c>
      <c r="M125" t="s">
        <v>53</v>
      </c>
      <c r="N125" s="9">
        <v>5</v>
      </c>
      <c r="O125" s="9">
        <f t="shared" si="2"/>
        <v>12.5</v>
      </c>
    </row>
    <row r="126" spans="3:15" ht="22.5" customHeight="1">
      <c r="C126" s="4" t="s">
        <v>414</v>
      </c>
      <c r="D126" s="4" t="s">
        <v>16</v>
      </c>
      <c r="E126">
        <v>12</v>
      </c>
      <c r="G126" s="4" t="s">
        <v>17</v>
      </c>
      <c r="H126" s="4" t="s">
        <v>222</v>
      </c>
      <c r="I126" s="1" t="s">
        <v>476</v>
      </c>
      <c r="J126" s="2">
        <v>33220</v>
      </c>
      <c r="L126" s="4" t="s">
        <v>148</v>
      </c>
      <c r="M126" s="4" t="s">
        <v>21</v>
      </c>
      <c r="N126" s="9">
        <v>6</v>
      </c>
      <c r="O126" s="9">
        <f t="shared" si="2"/>
        <v>15</v>
      </c>
    </row>
    <row r="127" spans="1:15" ht="22.5" customHeight="1">
      <c r="A127">
        <v>47878</v>
      </c>
      <c r="B127" t="s">
        <v>144</v>
      </c>
      <c r="C127" t="s">
        <v>15</v>
      </c>
      <c r="D127" t="s">
        <v>72</v>
      </c>
      <c r="E127">
        <v>6</v>
      </c>
      <c r="G127" t="s">
        <v>17</v>
      </c>
      <c r="H127" t="s">
        <v>149</v>
      </c>
      <c r="I127" s="1" t="s">
        <v>150</v>
      </c>
      <c r="J127" t="s">
        <v>151</v>
      </c>
      <c r="K127">
        <v>13</v>
      </c>
      <c r="L127" t="s">
        <v>148</v>
      </c>
      <c r="M127" t="s">
        <v>53</v>
      </c>
      <c r="N127" s="9">
        <v>5</v>
      </c>
      <c r="O127" s="9">
        <f t="shared" si="2"/>
        <v>12.5</v>
      </c>
    </row>
    <row r="128" spans="1:15" ht="22.5" customHeight="1">
      <c r="A128">
        <v>47894</v>
      </c>
      <c r="B128" t="s">
        <v>144</v>
      </c>
      <c r="C128" t="s">
        <v>15</v>
      </c>
      <c r="D128" t="s">
        <v>72</v>
      </c>
      <c r="E128">
        <v>6</v>
      </c>
      <c r="G128" t="s">
        <v>17</v>
      </c>
      <c r="H128" t="s">
        <v>195</v>
      </c>
      <c r="I128" s="1" t="s">
        <v>196</v>
      </c>
      <c r="J128" t="s">
        <v>197</v>
      </c>
      <c r="K128">
        <v>13</v>
      </c>
      <c r="L128" t="s">
        <v>148</v>
      </c>
      <c r="M128" t="s">
        <v>53</v>
      </c>
      <c r="N128">
        <v>2</v>
      </c>
      <c r="O128" s="9">
        <f t="shared" si="2"/>
        <v>5</v>
      </c>
    </row>
    <row r="129" spans="1:15" ht="22.5" customHeight="1">
      <c r="A129">
        <v>47914</v>
      </c>
      <c r="B129" t="s">
        <v>144</v>
      </c>
      <c r="C129" t="s">
        <v>15</v>
      </c>
      <c r="D129" t="s">
        <v>72</v>
      </c>
      <c r="E129">
        <v>6</v>
      </c>
      <c r="G129" t="s">
        <v>17</v>
      </c>
      <c r="H129" t="s">
        <v>251</v>
      </c>
      <c r="I129" s="1" t="s">
        <v>252</v>
      </c>
      <c r="J129" t="s">
        <v>253</v>
      </c>
      <c r="K129">
        <v>12</v>
      </c>
      <c r="L129" t="s">
        <v>148</v>
      </c>
      <c r="M129" t="s">
        <v>53</v>
      </c>
      <c r="N129" s="9">
        <v>7</v>
      </c>
      <c r="O129" s="9">
        <f t="shared" si="2"/>
        <v>17.5</v>
      </c>
    </row>
    <row r="130" spans="1:15" ht="22.5" customHeight="1">
      <c r="A130">
        <v>47936</v>
      </c>
      <c r="B130" t="s">
        <v>279</v>
      </c>
      <c r="C130" t="s">
        <v>15</v>
      </c>
      <c r="D130" t="s">
        <v>72</v>
      </c>
      <c r="E130">
        <v>6</v>
      </c>
      <c r="G130" t="s">
        <v>17</v>
      </c>
      <c r="H130" t="s">
        <v>310</v>
      </c>
      <c r="I130" s="1" t="s">
        <v>311</v>
      </c>
      <c r="J130" t="s">
        <v>312</v>
      </c>
      <c r="K130">
        <v>14</v>
      </c>
      <c r="L130" t="s">
        <v>148</v>
      </c>
      <c r="M130" t="s">
        <v>53</v>
      </c>
      <c r="N130" s="9">
        <v>5</v>
      </c>
      <c r="O130" s="9">
        <f t="shared" si="2"/>
        <v>12.5</v>
      </c>
    </row>
    <row r="131" spans="1:15" ht="22.5" customHeight="1">
      <c r="A131">
        <v>47919</v>
      </c>
      <c r="B131" t="s">
        <v>144</v>
      </c>
      <c r="C131" t="s">
        <v>15</v>
      </c>
      <c r="D131" t="s">
        <v>72</v>
      </c>
      <c r="E131">
        <v>6</v>
      </c>
      <c r="G131" t="s">
        <v>23</v>
      </c>
      <c r="H131" t="s">
        <v>265</v>
      </c>
      <c r="I131" s="1" t="s">
        <v>266</v>
      </c>
      <c r="J131" t="s">
        <v>267</v>
      </c>
      <c r="K131">
        <v>10</v>
      </c>
      <c r="L131" t="s">
        <v>148</v>
      </c>
      <c r="M131" t="s">
        <v>53</v>
      </c>
      <c r="N131" s="9">
        <v>2</v>
      </c>
      <c r="O131" s="9">
        <f t="shared" si="2"/>
        <v>5</v>
      </c>
    </row>
    <row r="132" spans="3:15" ht="22.5" customHeight="1">
      <c r="C132" s="4" t="s">
        <v>414</v>
      </c>
      <c r="D132" t="s">
        <v>46</v>
      </c>
      <c r="E132">
        <v>12</v>
      </c>
      <c r="G132" s="4" t="s">
        <v>23</v>
      </c>
      <c r="H132" s="4" t="s">
        <v>470</v>
      </c>
      <c r="I132" s="1" t="s">
        <v>471</v>
      </c>
      <c r="J132" s="2">
        <v>27977</v>
      </c>
      <c r="M132" s="4" t="s">
        <v>21</v>
      </c>
      <c r="N132" s="9">
        <v>3</v>
      </c>
      <c r="O132" s="9">
        <f t="shared" si="2"/>
        <v>7.5</v>
      </c>
    </row>
    <row r="133" spans="3:15" ht="22.5" customHeight="1">
      <c r="C133" s="4" t="s">
        <v>414</v>
      </c>
      <c r="D133" s="4" t="s">
        <v>72</v>
      </c>
      <c r="E133">
        <v>6</v>
      </c>
      <c r="G133" s="4" t="s">
        <v>23</v>
      </c>
      <c r="H133" s="4" t="s">
        <v>508</v>
      </c>
      <c r="I133" s="1" t="s">
        <v>509</v>
      </c>
      <c r="J133" s="2">
        <v>39751</v>
      </c>
      <c r="M133" s="4" t="s">
        <v>53</v>
      </c>
      <c r="N133" s="9">
        <v>4</v>
      </c>
      <c r="O133" s="9">
        <f t="shared" si="2"/>
        <v>10</v>
      </c>
    </row>
    <row r="134" spans="1:15" ht="22.5" customHeight="1">
      <c r="A134">
        <v>47982</v>
      </c>
      <c r="B134" t="s">
        <v>385</v>
      </c>
      <c r="C134" t="s">
        <v>15</v>
      </c>
      <c r="D134" t="s">
        <v>72</v>
      </c>
      <c r="E134">
        <v>6</v>
      </c>
      <c r="G134" t="s">
        <v>23</v>
      </c>
      <c r="H134" t="s">
        <v>353</v>
      </c>
      <c r="I134" s="1" t="s">
        <v>386</v>
      </c>
      <c r="J134" t="s">
        <v>387</v>
      </c>
      <c r="K134">
        <v>7</v>
      </c>
      <c r="M134" t="s">
        <v>53</v>
      </c>
      <c r="N134" s="9">
        <v>2</v>
      </c>
      <c r="O134" s="9">
        <f t="shared" si="2"/>
        <v>5</v>
      </c>
    </row>
    <row r="135" spans="1:15" ht="22.5" customHeight="1">
      <c r="A135">
        <v>48077</v>
      </c>
      <c r="B135" t="s">
        <v>391</v>
      </c>
      <c r="C135" t="s">
        <v>15</v>
      </c>
      <c r="D135" t="s">
        <v>46</v>
      </c>
      <c r="E135">
        <v>12</v>
      </c>
      <c r="G135" t="s">
        <v>17</v>
      </c>
      <c r="H135" t="s">
        <v>392</v>
      </c>
      <c r="I135" s="1" t="s">
        <v>393</v>
      </c>
      <c r="J135" t="s">
        <v>394</v>
      </c>
      <c r="K135">
        <v>74</v>
      </c>
      <c r="L135" t="s">
        <v>395</v>
      </c>
      <c r="M135" t="s">
        <v>21</v>
      </c>
      <c r="N135" s="9">
        <v>2</v>
      </c>
      <c r="O135" s="9">
        <f t="shared" si="2"/>
        <v>5</v>
      </c>
    </row>
    <row r="136" spans="1:15" ht="22.5" customHeight="1">
      <c r="A136">
        <v>47908</v>
      </c>
      <c r="B136" t="s">
        <v>144</v>
      </c>
      <c r="C136" t="s">
        <v>15</v>
      </c>
      <c r="D136" t="s">
        <v>72</v>
      </c>
      <c r="E136">
        <v>6</v>
      </c>
      <c r="G136" t="s">
        <v>17</v>
      </c>
      <c r="H136" t="s">
        <v>235</v>
      </c>
      <c r="I136" s="1" t="s">
        <v>236</v>
      </c>
      <c r="J136" t="s">
        <v>237</v>
      </c>
      <c r="K136">
        <v>16</v>
      </c>
      <c r="L136" t="s">
        <v>148</v>
      </c>
      <c r="M136" t="s">
        <v>53</v>
      </c>
      <c r="N136" s="9">
        <v>5</v>
      </c>
      <c r="O136" s="9">
        <f t="shared" si="2"/>
        <v>12.5</v>
      </c>
    </row>
    <row r="137" spans="3:15" ht="22.5" customHeight="1">
      <c r="C137" t="s">
        <v>414</v>
      </c>
      <c r="D137" t="s">
        <v>46</v>
      </c>
      <c r="E137">
        <v>12</v>
      </c>
      <c r="G137" t="s">
        <v>23</v>
      </c>
      <c r="H137" t="s">
        <v>419</v>
      </c>
      <c r="I137" s="1" t="s">
        <v>421</v>
      </c>
      <c r="J137" s="2">
        <v>29385</v>
      </c>
      <c r="L137" t="s">
        <v>423</v>
      </c>
      <c r="M137" t="s">
        <v>21</v>
      </c>
      <c r="N137" s="9">
        <v>10</v>
      </c>
      <c r="O137" s="9">
        <f t="shared" si="2"/>
        <v>25</v>
      </c>
    </row>
    <row r="138" spans="3:15" ht="22.5" customHeight="1">
      <c r="C138" t="s">
        <v>414</v>
      </c>
      <c r="D138" t="s">
        <v>46</v>
      </c>
      <c r="E138">
        <v>12</v>
      </c>
      <c r="G138" t="s">
        <v>17</v>
      </c>
      <c r="H138" t="s">
        <v>420</v>
      </c>
      <c r="I138" s="1" t="s">
        <v>421</v>
      </c>
      <c r="J138" s="2">
        <v>29296</v>
      </c>
      <c r="L138" t="s">
        <v>423</v>
      </c>
      <c r="M138" t="s">
        <v>21</v>
      </c>
      <c r="N138" s="9">
        <v>2</v>
      </c>
      <c r="O138" s="9">
        <f t="shared" si="2"/>
        <v>5</v>
      </c>
    </row>
    <row r="139" spans="3:15" ht="22.5" customHeight="1">
      <c r="C139" t="s">
        <v>414</v>
      </c>
      <c r="G139" t="s">
        <v>23</v>
      </c>
      <c r="H139" t="s">
        <v>301</v>
      </c>
      <c r="I139" s="1" t="s">
        <v>421</v>
      </c>
      <c r="J139" s="2">
        <v>42357</v>
      </c>
      <c r="L139" t="s">
        <v>423</v>
      </c>
      <c r="M139" t="s">
        <v>53</v>
      </c>
      <c r="N139" s="9">
        <v>2</v>
      </c>
      <c r="O139" s="9">
        <f t="shared" si="2"/>
        <v>5</v>
      </c>
    </row>
    <row r="140" spans="3:15" ht="22.5" customHeight="1">
      <c r="C140" t="s">
        <v>414</v>
      </c>
      <c r="G140" t="s">
        <v>23</v>
      </c>
      <c r="H140" t="s">
        <v>348</v>
      </c>
      <c r="I140" s="1" t="s">
        <v>421</v>
      </c>
      <c r="J140" s="2">
        <v>43007</v>
      </c>
      <c r="L140" t="s">
        <v>423</v>
      </c>
      <c r="M140" t="s">
        <v>53</v>
      </c>
      <c r="N140" s="9">
        <v>2</v>
      </c>
      <c r="O140" s="9">
        <f t="shared" si="2"/>
        <v>5</v>
      </c>
    </row>
    <row r="141" spans="1:15" ht="22.5" customHeight="1">
      <c r="A141">
        <v>47848</v>
      </c>
      <c r="B141" t="s">
        <v>101</v>
      </c>
      <c r="C141" t="s">
        <v>15</v>
      </c>
      <c r="D141" t="s">
        <v>16</v>
      </c>
      <c r="E141">
        <v>12</v>
      </c>
      <c r="G141" t="s">
        <v>17</v>
      </c>
      <c r="H141" t="s">
        <v>102</v>
      </c>
      <c r="I141" s="1" t="s">
        <v>103</v>
      </c>
      <c r="J141" t="s">
        <v>104</v>
      </c>
      <c r="K141">
        <v>48</v>
      </c>
      <c r="M141" t="s">
        <v>21</v>
      </c>
      <c r="N141" s="9">
        <v>12</v>
      </c>
      <c r="O141" s="9">
        <f t="shared" si="2"/>
        <v>30</v>
      </c>
    </row>
    <row r="142" spans="3:15" ht="22.5" customHeight="1">
      <c r="C142" t="s">
        <v>414</v>
      </c>
      <c r="D142" s="4" t="s">
        <v>16</v>
      </c>
      <c r="E142">
        <v>12</v>
      </c>
      <c r="G142" s="4" t="s">
        <v>23</v>
      </c>
      <c r="H142" s="4" t="s">
        <v>436</v>
      </c>
      <c r="I142" s="1" t="s">
        <v>437</v>
      </c>
      <c r="J142" s="2">
        <v>21634</v>
      </c>
      <c r="M142" s="4" t="s">
        <v>21</v>
      </c>
      <c r="N142" s="9">
        <v>2</v>
      </c>
      <c r="O142" s="9">
        <f t="shared" si="2"/>
        <v>5</v>
      </c>
    </row>
    <row r="143" spans="3:15" ht="22.5" customHeight="1">
      <c r="C143" s="4" t="s">
        <v>414</v>
      </c>
      <c r="D143" t="s">
        <v>72</v>
      </c>
      <c r="E143">
        <v>6</v>
      </c>
      <c r="G143" s="4" t="s">
        <v>23</v>
      </c>
      <c r="H143" s="4" t="s">
        <v>283</v>
      </c>
      <c r="I143" s="1" t="s">
        <v>463</v>
      </c>
      <c r="J143" s="2">
        <v>40036</v>
      </c>
      <c r="M143" t="s">
        <v>53</v>
      </c>
      <c r="N143" s="9">
        <v>5</v>
      </c>
      <c r="O143" s="9">
        <f t="shared" si="2"/>
        <v>12.5</v>
      </c>
    </row>
    <row r="144" spans="3:15" ht="22.5" customHeight="1">
      <c r="C144" s="4" t="s">
        <v>414</v>
      </c>
      <c r="D144" t="s">
        <v>72</v>
      </c>
      <c r="E144">
        <v>6</v>
      </c>
      <c r="G144" s="4" t="s">
        <v>17</v>
      </c>
      <c r="H144" s="4" t="s">
        <v>462</v>
      </c>
      <c r="I144" s="1" t="s">
        <v>463</v>
      </c>
      <c r="J144" s="2">
        <v>38384</v>
      </c>
      <c r="M144" t="s">
        <v>53</v>
      </c>
      <c r="N144" s="9">
        <v>8</v>
      </c>
      <c r="O144" s="9">
        <f t="shared" si="2"/>
        <v>20</v>
      </c>
    </row>
    <row r="145" spans="3:15" ht="22.5" customHeight="1">
      <c r="C145" s="4" t="s">
        <v>414</v>
      </c>
      <c r="D145" t="s">
        <v>72</v>
      </c>
      <c r="E145">
        <v>6</v>
      </c>
      <c r="G145" s="4" t="s">
        <v>23</v>
      </c>
      <c r="H145" s="4" t="s">
        <v>469</v>
      </c>
      <c r="I145" s="1" t="s">
        <v>463</v>
      </c>
      <c r="J145" s="2">
        <v>40152</v>
      </c>
      <c r="M145" t="s">
        <v>53</v>
      </c>
      <c r="N145" s="9">
        <v>7</v>
      </c>
      <c r="O145" s="9">
        <f t="shared" si="2"/>
        <v>17.5</v>
      </c>
    </row>
    <row r="146" spans="1:15" ht="22.5" customHeight="1">
      <c r="A146">
        <v>47649</v>
      </c>
      <c r="B146" t="s">
        <v>79</v>
      </c>
      <c r="C146" t="s">
        <v>15</v>
      </c>
      <c r="D146" t="s">
        <v>16</v>
      </c>
      <c r="E146">
        <v>12</v>
      </c>
      <c r="F146">
        <v>8</v>
      </c>
      <c r="G146" t="s">
        <v>17</v>
      </c>
      <c r="H146" t="s">
        <v>80</v>
      </c>
      <c r="I146" s="1" t="s">
        <v>81</v>
      </c>
      <c r="J146" t="s">
        <v>82</v>
      </c>
      <c r="K146">
        <v>33</v>
      </c>
      <c r="M146" t="s">
        <v>21</v>
      </c>
      <c r="N146" s="9">
        <v>9</v>
      </c>
      <c r="O146" s="9">
        <f t="shared" si="2"/>
        <v>22.5</v>
      </c>
    </row>
    <row r="147" spans="1:15" ht="22.5" customHeight="1">
      <c r="A147">
        <v>47891</v>
      </c>
      <c r="B147" t="s">
        <v>144</v>
      </c>
      <c r="C147" t="s">
        <v>15</v>
      </c>
      <c r="D147" t="s">
        <v>72</v>
      </c>
      <c r="E147">
        <v>6</v>
      </c>
      <c r="G147" t="s">
        <v>17</v>
      </c>
      <c r="H147" t="s">
        <v>186</v>
      </c>
      <c r="I147" s="1" t="s">
        <v>187</v>
      </c>
      <c r="J147" t="s">
        <v>188</v>
      </c>
      <c r="K147">
        <v>13</v>
      </c>
      <c r="L147" t="s">
        <v>148</v>
      </c>
      <c r="M147" t="s">
        <v>53</v>
      </c>
      <c r="N147" s="9">
        <v>5</v>
      </c>
      <c r="O147" s="9">
        <f t="shared" si="2"/>
        <v>12.5</v>
      </c>
    </row>
    <row r="148" spans="3:15" ht="22.5" customHeight="1">
      <c r="C148" s="4" t="s">
        <v>414</v>
      </c>
      <c r="D148" t="s">
        <v>46</v>
      </c>
      <c r="E148">
        <v>12</v>
      </c>
      <c r="G148" s="4" t="s">
        <v>17</v>
      </c>
      <c r="H148" s="4" t="s">
        <v>54</v>
      </c>
      <c r="I148" s="1" t="s">
        <v>187</v>
      </c>
      <c r="J148" s="2">
        <v>27799</v>
      </c>
      <c r="M148" s="4" t="s">
        <v>21</v>
      </c>
      <c r="N148" s="9">
        <v>3</v>
      </c>
      <c r="O148" s="9">
        <f t="shared" si="2"/>
        <v>7.5</v>
      </c>
    </row>
    <row r="149" spans="3:15" ht="22.5" customHeight="1">
      <c r="C149" s="4" t="s">
        <v>414</v>
      </c>
      <c r="D149" t="s">
        <v>46</v>
      </c>
      <c r="E149">
        <v>12</v>
      </c>
      <c r="G149" s="4" t="s">
        <v>23</v>
      </c>
      <c r="H149" s="4" t="s">
        <v>486</v>
      </c>
      <c r="I149" s="1" t="s">
        <v>187</v>
      </c>
      <c r="J149" s="2">
        <v>27816</v>
      </c>
      <c r="M149" s="4" t="s">
        <v>21</v>
      </c>
      <c r="N149" s="9">
        <v>3</v>
      </c>
      <c r="O149" s="9">
        <f aca="true" t="shared" si="3" ref="O149:O212">N149*2.5</f>
        <v>7.5</v>
      </c>
    </row>
    <row r="150" spans="3:15" ht="22.5" customHeight="1">
      <c r="C150" s="4" t="s">
        <v>414</v>
      </c>
      <c r="G150" s="4" t="s">
        <v>23</v>
      </c>
      <c r="H150" s="4" t="s">
        <v>487</v>
      </c>
      <c r="I150" s="1" t="s">
        <v>187</v>
      </c>
      <c r="J150" s="2">
        <v>40716</v>
      </c>
      <c r="M150" s="4" t="s">
        <v>53</v>
      </c>
      <c r="N150" s="9">
        <v>4</v>
      </c>
      <c r="O150" s="9">
        <f t="shared" si="3"/>
        <v>10</v>
      </c>
    </row>
    <row r="151" spans="1:15" ht="22.5" customHeight="1">
      <c r="A151">
        <v>47854</v>
      </c>
      <c r="B151" t="s">
        <v>123</v>
      </c>
      <c r="C151" t="s">
        <v>15</v>
      </c>
      <c r="D151" t="s">
        <v>16</v>
      </c>
      <c r="E151">
        <v>12</v>
      </c>
      <c r="F151">
        <v>8</v>
      </c>
      <c r="G151" t="s">
        <v>17</v>
      </c>
      <c r="H151" t="s">
        <v>124</v>
      </c>
      <c r="I151" s="1" t="s">
        <v>125</v>
      </c>
      <c r="J151" t="s">
        <v>126</v>
      </c>
      <c r="K151">
        <v>43</v>
      </c>
      <c r="M151" t="s">
        <v>21</v>
      </c>
      <c r="N151" s="9">
        <v>9</v>
      </c>
      <c r="O151" s="9">
        <f t="shared" si="3"/>
        <v>22.5</v>
      </c>
    </row>
    <row r="152" spans="1:15" ht="22.5" customHeight="1">
      <c r="A152">
        <v>47959</v>
      </c>
      <c r="B152" t="s">
        <v>359</v>
      </c>
      <c r="C152" t="s">
        <v>15</v>
      </c>
      <c r="D152" t="s">
        <v>16</v>
      </c>
      <c r="E152">
        <v>12</v>
      </c>
      <c r="F152">
        <v>8</v>
      </c>
      <c r="G152" t="s">
        <v>17</v>
      </c>
      <c r="H152" t="s">
        <v>360</v>
      </c>
      <c r="I152" s="1" t="s">
        <v>125</v>
      </c>
      <c r="J152" t="s">
        <v>361</v>
      </c>
      <c r="K152">
        <v>55</v>
      </c>
      <c r="M152" t="s">
        <v>21</v>
      </c>
      <c r="N152" s="9">
        <v>8</v>
      </c>
      <c r="O152" s="9">
        <f t="shared" si="3"/>
        <v>20</v>
      </c>
    </row>
    <row r="153" spans="1:15" ht="22.5" customHeight="1">
      <c r="A153">
        <v>48080</v>
      </c>
      <c r="B153" t="s">
        <v>391</v>
      </c>
      <c r="C153" t="s">
        <v>15</v>
      </c>
      <c r="G153" t="s">
        <v>23</v>
      </c>
      <c r="H153" t="s">
        <v>401</v>
      </c>
      <c r="I153" s="1" t="s">
        <v>397</v>
      </c>
      <c r="J153" t="s">
        <v>398</v>
      </c>
      <c r="K153">
        <v>6</v>
      </c>
      <c r="L153" t="s">
        <v>395</v>
      </c>
      <c r="M153" t="s">
        <v>53</v>
      </c>
      <c r="N153" s="9">
        <v>1</v>
      </c>
      <c r="O153" s="9">
        <f t="shared" si="3"/>
        <v>2.5</v>
      </c>
    </row>
    <row r="154" spans="1:15" ht="22.5" customHeight="1">
      <c r="A154">
        <v>48078</v>
      </c>
      <c r="B154" t="s">
        <v>391</v>
      </c>
      <c r="C154" t="s">
        <v>15</v>
      </c>
      <c r="G154" t="s">
        <v>17</v>
      </c>
      <c r="H154" t="s">
        <v>396</v>
      </c>
      <c r="I154" s="1" t="s">
        <v>397</v>
      </c>
      <c r="J154" t="s">
        <v>398</v>
      </c>
      <c r="K154">
        <v>6</v>
      </c>
      <c r="L154" t="s">
        <v>395</v>
      </c>
      <c r="M154" t="s">
        <v>53</v>
      </c>
      <c r="N154" s="9">
        <v>2</v>
      </c>
      <c r="O154" s="9">
        <f t="shared" si="3"/>
        <v>5</v>
      </c>
    </row>
    <row r="155" spans="1:15" ht="22.5" customHeight="1">
      <c r="A155">
        <v>47916</v>
      </c>
      <c r="B155" t="s">
        <v>144</v>
      </c>
      <c r="C155" t="s">
        <v>15</v>
      </c>
      <c r="D155" t="s">
        <v>72</v>
      </c>
      <c r="E155">
        <v>6</v>
      </c>
      <c r="G155" t="s">
        <v>17</v>
      </c>
      <c r="H155" t="s">
        <v>157</v>
      </c>
      <c r="I155" s="1" t="s">
        <v>257</v>
      </c>
      <c r="J155" t="s">
        <v>258</v>
      </c>
      <c r="K155">
        <v>14</v>
      </c>
      <c r="L155" t="s">
        <v>148</v>
      </c>
      <c r="M155" t="s">
        <v>53</v>
      </c>
      <c r="N155" s="9">
        <v>6</v>
      </c>
      <c r="O155" s="9">
        <f t="shared" si="3"/>
        <v>15</v>
      </c>
    </row>
    <row r="156" spans="3:15" ht="22.5" customHeight="1">
      <c r="C156" s="4" t="s">
        <v>414</v>
      </c>
      <c r="D156" s="4" t="s">
        <v>16</v>
      </c>
      <c r="E156">
        <v>12</v>
      </c>
      <c r="G156" s="4" t="s">
        <v>23</v>
      </c>
      <c r="H156" s="4" t="s">
        <v>411</v>
      </c>
      <c r="I156" s="1" t="s">
        <v>488</v>
      </c>
      <c r="J156" s="2">
        <v>18615</v>
      </c>
      <c r="M156" s="4" t="s">
        <v>21</v>
      </c>
      <c r="N156" s="9">
        <v>7</v>
      </c>
      <c r="O156" s="9">
        <f t="shared" si="3"/>
        <v>17.5</v>
      </c>
    </row>
    <row r="157" spans="1:15" s="3" customFormat="1" ht="22.5" customHeight="1">
      <c r="A157"/>
      <c r="B157"/>
      <c r="C157" s="4" t="s">
        <v>414</v>
      </c>
      <c r="D157"/>
      <c r="E157"/>
      <c r="F157"/>
      <c r="G157" s="4" t="s">
        <v>17</v>
      </c>
      <c r="H157" s="4" t="s">
        <v>456</v>
      </c>
      <c r="I157" s="1" t="s">
        <v>455</v>
      </c>
      <c r="J157" s="2">
        <v>36735</v>
      </c>
      <c r="K157"/>
      <c r="L157"/>
      <c r="M157" t="s">
        <v>53</v>
      </c>
      <c r="N157" s="9">
        <v>3</v>
      </c>
      <c r="O157" s="9">
        <f t="shared" si="3"/>
        <v>7.5</v>
      </c>
    </row>
    <row r="158" spans="3:15" ht="22.5" customHeight="1">
      <c r="C158" s="4" t="s">
        <v>414</v>
      </c>
      <c r="D158" t="s">
        <v>46</v>
      </c>
      <c r="E158">
        <v>12</v>
      </c>
      <c r="G158" s="4" t="s">
        <v>17</v>
      </c>
      <c r="H158" s="4" t="s">
        <v>454</v>
      </c>
      <c r="I158" s="1" t="s">
        <v>455</v>
      </c>
      <c r="J158" s="2">
        <v>24635</v>
      </c>
      <c r="M158" s="4" t="s">
        <v>21</v>
      </c>
      <c r="N158" s="9">
        <v>3</v>
      </c>
      <c r="O158" s="9">
        <f t="shared" si="3"/>
        <v>7.5</v>
      </c>
    </row>
    <row r="159" spans="3:15" ht="22.5" customHeight="1">
      <c r="C159" s="4" t="s">
        <v>414</v>
      </c>
      <c r="D159" t="s">
        <v>46</v>
      </c>
      <c r="E159">
        <v>12</v>
      </c>
      <c r="G159" s="4" t="s">
        <v>23</v>
      </c>
      <c r="H159" s="4" t="s">
        <v>24</v>
      </c>
      <c r="I159" s="1" t="s">
        <v>494</v>
      </c>
      <c r="J159" s="2">
        <v>25273</v>
      </c>
      <c r="M159" s="4" t="s">
        <v>21</v>
      </c>
      <c r="N159" s="9">
        <v>3</v>
      </c>
      <c r="O159" s="9">
        <f t="shared" si="3"/>
        <v>7.5</v>
      </c>
    </row>
    <row r="160" spans="3:15" ht="22.5" customHeight="1">
      <c r="C160" s="4" t="s">
        <v>414</v>
      </c>
      <c r="G160" s="4" t="s">
        <v>23</v>
      </c>
      <c r="H160" s="4" t="s">
        <v>496</v>
      </c>
      <c r="I160" s="1" t="s">
        <v>494</v>
      </c>
      <c r="J160" s="2">
        <v>40408</v>
      </c>
      <c r="M160" s="4" t="s">
        <v>53</v>
      </c>
      <c r="N160" s="9">
        <v>3</v>
      </c>
      <c r="O160" s="9">
        <f t="shared" si="3"/>
        <v>7.5</v>
      </c>
    </row>
    <row r="161" spans="1:15" ht="22.5" customHeight="1">
      <c r="A161">
        <v>47950</v>
      </c>
      <c r="B161" t="s">
        <v>279</v>
      </c>
      <c r="C161" t="s">
        <v>15</v>
      </c>
      <c r="D161" t="s">
        <v>72</v>
      </c>
      <c r="E161">
        <v>6</v>
      </c>
      <c r="G161" t="s">
        <v>17</v>
      </c>
      <c r="H161" t="s">
        <v>340</v>
      </c>
      <c r="I161" s="1" t="s">
        <v>338</v>
      </c>
      <c r="J161" t="s">
        <v>341</v>
      </c>
      <c r="K161">
        <v>11</v>
      </c>
      <c r="L161" t="s">
        <v>148</v>
      </c>
      <c r="M161" t="s">
        <v>53</v>
      </c>
      <c r="N161" s="9">
        <v>5</v>
      </c>
      <c r="O161" s="9">
        <f t="shared" si="3"/>
        <v>12.5</v>
      </c>
    </row>
    <row r="162" spans="1:15" ht="22.5" customHeight="1">
      <c r="A162">
        <v>47949</v>
      </c>
      <c r="B162" t="s">
        <v>279</v>
      </c>
      <c r="C162" t="s">
        <v>15</v>
      </c>
      <c r="D162" t="s">
        <v>72</v>
      </c>
      <c r="E162">
        <v>6</v>
      </c>
      <c r="G162" t="s">
        <v>17</v>
      </c>
      <c r="H162" t="s">
        <v>337</v>
      </c>
      <c r="I162" s="1" t="s">
        <v>338</v>
      </c>
      <c r="J162" t="s">
        <v>339</v>
      </c>
      <c r="K162">
        <v>15</v>
      </c>
      <c r="L162" t="s">
        <v>148</v>
      </c>
      <c r="M162" t="s">
        <v>53</v>
      </c>
      <c r="N162" s="9">
        <v>5</v>
      </c>
      <c r="O162" s="9">
        <f t="shared" si="3"/>
        <v>12.5</v>
      </c>
    </row>
    <row r="163" spans="3:15" ht="22.5" customHeight="1">
      <c r="C163" s="4" t="s">
        <v>414</v>
      </c>
      <c r="D163" t="s">
        <v>46</v>
      </c>
      <c r="E163">
        <v>12</v>
      </c>
      <c r="G163" s="4" t="s">
        <v>17</v>
      </c>
      <c r="H163" s="4" t="s">
        <v>420</v>
      </c>
      <c r="I163" s="1" t="s">
        <v>504</v>
      </c>
      <c r="J163" s="2">
        <v>26266</v>
      </c>
      <c r="M163" s="4" t="s">
        <v>21</v>
      </c>
      <c r="N163" s="9">
        <v>3</v>
      </c>
      <c r="O163" s="9">
        <f t="shared" si="3"/>
        <v>7.5</v>
      </c>
    </row>
    <row r="164" spans="3:15" ht="22.5" customHeight="1">
      <c r="C164" s="4" t="s">
        <v>414</v>
      </c>
      <c r="D164" t="s">
        <v>46</v>
      </c>
      <c r="E164">
        <v>12</v>
      </c>
      <c r="G164" s="4" t="s">
        <v>23</v>
      </c>
      <c r="H164" s="4" t="s">
        <v>110</v>
      </c>
      <c r="I164" s="1" t="s">
        <v>504</v>
      </c>
      <c r="J164" s="2">
        <v>22934</v>
      </c>
      <c r="M164" s="4" t="s">
        <v>21</v>
      </c>
      <c r="N164" s="9">
        <v>3</v>
      </c>
      <c r="O164" s="9">
        <f t="shared" si="3"/>
        <v>7.5</v>
      </c>
    </row>
    <row r="165" spans="3:15" ht="22.5" customHeight="1">
      <c r="C165" s="4" t="s">
        <v>414</v>
      </c>
      <c r="G165" s="4" t="s">
        <v>23</v>
      </c>
      <c r="H165" s="4" t="s">
        <v>505</v>
      </c>
      <c r="I165" s="1" t="s">
        <v>504</v>
      </c>
      <c r="J165" s="2">
        <v>38759</v>
      </c>
      <c r="M165" s="4" t="s">
        <v>53</v>
      </c>
      <c r="N165" s="9">
        <v>3</v>
      </c>
      <c r="O165" s="9">
        <f t="shared" si="3"/>
        <v>7.5</v>
      </c>
    </row>
    <row r="166" spans="1:15" ht="22.5" customHeight="1">
      <c r="A166">
        <v>47888</v>
      </c>
      <c r="B166" t="s">
        <v>144</v>
      </c>
      <c r="C166" t="s">
        <v>15</v>
      </c>
      <c r="D166" t="s">
        <v>72</v>
      </c>
      <c r="E166">
        <v>6</v>
      </c>
      <c r="G166" t="s">
        <v>23</v>
      </c>
      <c r="H166" t="s">
        <v>177</v>
      </c>
      <c r="I166" s="1" t="s">
        <v>178</v>
      </c>
      <c r="J166" t="s">
        <v>179</v>
      </c>
      <c r="K166">
        <v>13</v>
      </c>
      <c r="L166" t="s">
        <v>148</v>
      </c>
      <c r="M166" t="s">
        <v>53</v>
      </c>
      <c r="N166" s="9">
        <v>2</v>
      </c>
      <c r="O166" s="9">
        <f t="shared" si="3"/>
        <v>5</v>
      </c>
    </row>
    <row r="167" spans="3:15" ht="22.5" customHeight="1">
      <c r="C167" t="s">
        <v>414</v>
      </c>
      <c r="D167" t="s">
        <v>72</v>
      </c>
      <c r="E167">
        <v>6</v>
      </c>
      <c r="G167" s="4" t="s">
        <v>17</v>
      </c>
      <c r="H167" s="4" t="s">
        <v>443</v>
      </c>
      <c r="I167" s="1" t="s">
        <v>178</v>
      </c>
      <c r="J167" s="2">
        <v>40116</v>
      </c>
      <c r="M167" t="s">
        <v>53</v>
      </c>
      <c r="N167" s="9">
        <v>2</v>
      </c>
      <c r="O167" s="9">
        <f t="shared" si="3"/>
        <v>5</v>
      </c>
    </row>
    <row r="168" spans="1:15" s="3" customFormat="1" ht="22.5" customHeight="1">
      <c r="A168">
        <v>47964</v>
      </c>
      <c r="B168" t="s">
        <v>362</v>
      </c>
      <c r="C168" t="s">
        <v>15</v>
      </c>
      <c r="D168" t="s">
        <v>16</v>
      </c>
      <c r="E168">
        <v>12</v>
      </c>
      <c r="F168"/>
      <c r="G168" t="s">
        <v>23</v>
      </c>
      <c r="H168" t="s">
        <v>363</v>
      </c>
      <c r="I168" s="1" t="s">
        <v>364</v>
      </c>
      <c r="J168" t="s">
        <v>365</v>
      </c>
      <c r="K168">
        <v>47</v>
      </c>
      <c r="L168"/>
      <c r="M168" t="s">
        <v>21</v>
      </c>
      <c r="N168" s="9">
        <v>8</v>
      </c>
      <c r="O168" s="9">
        <f t="shared" si="3"/>
        <v>20</v>
      </c>
    </row>
    <row r="169" spans="1:15" s="3" customFormat="1" ht="22.5" customHeight="1">
      <c r="A169"/>
      <c r="B169"/>
      <c r="C169" s="4" t="s">
        <v>414</v>
      </c>
      <c r="D169" t="s">
        <v>46</v>
      </c>
      <c r="E169">
        <v>12</v>
      </c>
      <c r="F169"/>
      <c r="G169" s="4" t="s">
        <v>23</v>
      </c>
      <c r="H169" s="4" t="s">
        <v>367</v>
      </c>
      <c r="I169" s="1" t="s">
        <v>474</v>
      </c>
      <c r="J169" s="2">
        <v>27349</v>
      </c>
      <c r="K169"/>
      <c r="L169"/>
      <c r="M169" s="4" t="s">
        <v>21</v>
      </c>
      <c r="N169" s="9">
        <v>2</v>
      </c>
      <c r="O169" s="9">
        <f t="shared" si="3"/>
        <v>5</v>
      </c>
    </row>
    <row r="170" spans="3:15" ht="22.5" customHeight="1">
      <c r="C170" s="4" t="s">
        <v>414</v>
      </c>
      <c r="G170" s="4" t="s">
        <v>17</v>
      </c>
      <c r="H170" s="4" t="s">
        <v>475</v>
      </c>
      <c r="I170" s="1" t="s">
        <v>474</v>
      </c>
      <c r="J170" s="2">
        <v>38019</v>
      </c>
      <c r="M170" s="4" t="s">
        <v>53</v>
      </c>
      <c r="N170" s="9">
        <v>2</v>
      </c>
      <c r="O170" s="9">
        <f t="shared" si="3"/>
        <v>5</v>
      </c>
    </row>
    <row r="171" spans="3:15" ht="22.5" customHeight="1">
      <c r="C171" s="4" t="s">
        <v>414</v>
      </c>
      <c r="D171" t="s">
        <v>46</v>
      </c>
      <c r="E171">
        <v>12</v>
      </c>
      <c r="G171" s="4" t="s">
        <v>23</v>
      </c>
      <c r="H171" s="4" t="s">
        <v>469</v>
      </c>
      <c r="I171" s="1" t="s">
        <v>474</v>
      </c>
      <c r="J171" s="2">
        <v>36445</v>
      </c>
      <c r="M171" s="4" t="s">
        <v>21</v>
      </c>
      <c r="N171" s="9">
        <v>2</v>
      </c>
      <c r="O171" s="9">
        <f t="shared" si="3"/>
        <v>5</v>
      </c>
    </row>
    <row r="172" spans="3:15" ht="22.5" customHeight="1">
      <c r="C172" s="4" t="s">
        <v>414</v>
      </c>
      <c r="D172" s="4" t="s">
        <v>16</v>
      </c>
      <c r="E172">
        <v>12</v>
      </c>
      <c r="G172" s="4" t="s">
        <v>17</v>
      </c>
      <c r="H172" s="4" t="s">
        <v>489</v>
      </c>
      <c r="I172" s="1" t="s">
        <v>490</v>
      </c>
      <c r="J172" s="2">
        <v>23389</v>
      </c>
      <c r="M172" s="4" t="s">
        <v>21</v>
      </c>
      <c r="N172" s="9">
        <v>7</v>
      </c>
      <c r="O172" s="9">
        <f t="shared" si="3"/>
        <v>17.5</v>
      </c>
    </row>
    <row r="173" spans="1:15" ht="22.5" customHeight="1">
      <c r="A173">
        <v>47887</v>
      </c>
      <c r="B173" t="s">
        <v>144</v>
      </c>
      <c r="C173" t="s">
        <v>15</v>
      </c>
      <c r="D173" t="s">
        <v>72</v>
      </c>
      <c r="E173">
        <v>6</v>
      </c>
      <c r="G173" t="s">
        <v>17</v>
      </c>
      <c r="H173" t="s">
        <v>174</v>
      </c>
      <c r="I173" s="1" t="s">
        <v>175</v>
      </c>
      <c r="J173" t="s">
        <v>176</v>
      </c>
      <c r="K173">
        <v>13</v>
      </c>
      <c r="L173" t="s">
        <v>148</v>
      </c>
      <c r="M173" t="s">
        <v>53</v>
      </c>
      <c r="N173" s="9">
        <v>6</v>
      </c>
      <c r="O173" s="9">
        <f t="shared" si="3"/>
        <v>15</v>
      </c>
    </row>
    <row r="174" spans="3:15" ht="22.5" customHeight="1">
      <c r="C174" s="4" t="s">
        <v>414</v>
      </c>
      <c r="D174" s="4" t="s">
        <v>16</v>
      </c>
      <c r="E174">
        <v>12</v>
      </c>
      <c r="G174" s="4" t="s">
        <v>17</v>
      </c>
      <c r="H174" s="4" t="s">
        <v>106</v>
      </c>
      <c r="I174" s="1" t="s">
        <v>461</v>
      </c>
      <c r="J174" s="2">
        <v>31201</v>
      </c>
      <c r="M174" s="4" t="s">
        <v>21</v>
      </c>
      <c r="N174" s="9">
        <v>5</v>
      </c>
      <c r="O174" s="9">
        <f t="shared" si="3"/>
        <v>12.5</v>
      </c>
    </row>
    <row r="175" spans="3:15" ht="22.5" customHeight="1">
      <c r="C175" s="4" t="s">
        <v>414</v>
      </c>
      <c r="D175" t="s">
        <v>46</v>
      </c>
      <c r="E175">
        <v>12</v>
      </c>
      <c r="G175" s="4" t="s">
        <v>23</v>
      </c>
      <c r="H175" s="4" t="s">
        <v>511</v>
      </c>
      <c r="I175" s="1" t="s">
        <v>512</v>
      </c>
      <c r="J175" s="2">
        <v>27413</v>
      </c>
      <c r="M175" s="4" t="s">
        <v>21</v>
      </c>
      <c r="N175" s="9">
        <v>5</v>
      </c>
      <c r="O175" s="9">
        <f t="shared" si="3"/>
        <v>12.5</v>
      </c>
    </row>
    <row r="176" spans="1:15" ht="22.5" customHeight="1">
      <c r="A176">
        <v>47910</v>
      </c>
      <c r="B176" t="s">
        <v>144</v>
      </c>
      <c r="C176" t="s">
        <v>15</v>
      </c>
      <c r="D176" t="s">
        <v>72</v>
      </c>
      <c r="E176">
        <v>6</v>
      </c>
      <c r="G176" t="s">
        <v>17</v>
      </c>
      <c r="H176" t="s">
        <v>241</v>
      </c>
      <c r="I176" s="1" t="s">
        <v>242</v>
      </c>
      <c r="J176" t="s">
        <v>243</v>
      </c>
      <c r="K176">
        <v>13</v>
      </c>
      <c r="L176" t="s">
        <v>148</v>
      </c>
      <c r="M176" t="s">
        <v>53</v>
      </c>
      <c r="N176">
        <v>2</v>
      </c>
      <c r="O176" s="9">
        <f t="shared" si="3"/>
        <v>5</v>
      </c>
    </row>
    <row r="177" spans="3:15" ht="22.5" customHeight="1">
      <c r="C177" t="s">
        <v>414</v>
      </c>
      <c r="D177" s="5" t="s">
        <v>16</v>
      </c>
      <c r="E177">
        <v>12</v>
      </c>
      <c r="G177" s="4" t="s">
        <v>23</v>
      </c>
      <c r="H177" s="4" t="s">
        <v>444</v>
      </c>
      <c r="I177" s="1" t="s">
        <v>445</v>
      </c>
      <c r="J177" s="2">
        <v>25764</v>
      </c>
      <c r="M177" s="4" t="s">
        <v>21</v>
      </c>
      <c r="N177" s="9">
        <v>2</v>
      </c>
      <c r="O177" s="9">
        <f t="shared" si="3"/>
        <v>5</v>
      </c>
    </row>
    <row r="178" spans="1:15" ht="22.5" customHeight="1">
      <c r="A178">
        <v>47679</v>
      </c>
      <c r="B178" t="s">
        <v>87</v>
      </c>
      <c r="C178" t="s">
        <v>15</v>
      </c>
      <c r="D178" t="s">
        <v>16</v>
      </c>
      <c r="E178">
        <v>12</v>
      </c>
      <c r="G178" t="s">
        <v>23</v>
      </c>
      <c r="H178" t="s">
        <v>88</v>
      </c>
      <c r="I178" s="1" t="s">
        <v>89</v>
      </c>
      <c r="J178" t="s">
        <v>90</v>
      </c>
      <c r="K178">
        <v>63</v>
      </c>
      <c r="M178" t="s">
        <v>21</v>
      </c>
      <c r="N178">
        <v>2</v>
      </c>
      <c r="O178" s="9">
        <f t="shared" si="3"/>
        <v>5</v>
      </c>
    </row>
    <row r="179" spans="1:15" ht="22.5" customHeight="1">
      <c r="A179">
        <v>47680</v>
      </c>
      <c r="B179" t="s">
        <v>87</v>
      </c>
      <c r="C179" t="s">
        <v>15</v>
      </c>
      <c r="D179" t="s">
        <v>16</v>
      </c>
      <c r="E179">
        <v>12</v>
      </c>
      <c r="G179" t="s">
        <v>17</v>
      </c>
      <c r="H179" t="s">
        <v>91</v>
      </c>
      <c r="I179" s="1" t="s">
        <v>89</v>
      </c>
      <c r="J179" t="s">
        <v>92</v>
      </c>
      <c r="K179">
        <v>62</v>
      </c>
      <c r="M179" t="s">
        <v>21</v>
      </c>
      <c r="N179">
        <v>2</v>
      </c>
      <c r="O179" s="9">
        <f t="shared" si="3"/>
        <v>5</v>
      </c>
    </row>
    <row r="180" spans="3:15" ht="22.5" customHeight="1">
      <c r="C180" s="4" t="s">
        <v>414</v>
      </c>
      <c r="D180" s="4" t="s">
        <v>16</v>
      </c>
      <c r="E180">
        <v>12</v>
      </c>
      <c r="G180" s="4" t="s">
        <v>23</v>
      </c>
      <c r="H180" s="4" t="s">
        <v>452</v>
      </c>
      <c r="I180" s="1" t="s">
        <v>43</v>
      </c>
      <c r="J180" s="2">
        <v>31928</v>
      </c>
      <c r="M180" s="4" t="s">
        <v>21</v>
      </c>
      <c r="N180" s="9">
        <v>4</v>
      </c>
      <c r="O180" s="9">
        <f t="shared" si="3"/>
        <v>10</v>
      </c>
    </row>
    <row r="181" spans="1:15" ht="22.5" customHeight="1">
      <c r="A181">
        <v>46659</v>
      </c>
      <c r="B181" t="s">
        <v>41</v>
      </c>
      <c r="C181" t="s">
        <v>15</v>
      </c>
      <c r="D181" t="s">
        <v>16</v>
      </c>
      <c r="E181">
        <v>12</v>
      </c>
      <c r="G181" t="s">
        <v>17</v>
      </c>
      <c r="H181" t="s">
        <v>42</v>
      </c>
      <c r="I181" s="1" t="s">
        <v>43</v>
      </c>
      <c r="J181" t="s">
        <v>44</v>
      </c>
      <c r="K181">
        <v>30</v>
      </c>
      <c r="M181" t="s">
        <v>21</v>
      </c>
      <c r="N181" s="9">
        <v>4</v>
      </c>
      <c r="O181" s="9">
        <f t="shared" si="3"/>
        <v>10</v>
      </c>
    </row>
    <row r="182" spans="1:15" ht="22.5" customHeight="1">
      <c r="A182">
        <v>47895</v>
      </c>
      <c r="B182" t="s">
        <v>144</v>
      </c>
      <c r="C182" t="s">
        <v>15</v>
      </c>
      <c r="D182" t="s">
        <v>16</v>
      </c>
      <c r="E182">
        <v>12</v>
      </c>
      <c r="G182" t="s">
        <v>17</v>
      </c>
      <c r="H182" t="s">
        <v>198</v>
      </c>
      <c r="I182" s="1" t="s">
        <v>199</v>
      </c>
      <c r="J182" t="s">
        <v>200</v>
      </c>
      <c r="K182">
        <v>29</v>
      </c>
      <c r="L182" t="s">
        <v>148</v>
      </c>
      <c r="M182" t="s">
        <v>21</v>
      </c>
      <c r="N182" s="9">
        <v>10</v>
      </c>
      <c r="O182" s="9">
        <f t="shared" si="3"/>
        <v>25</v>
      </c>
    </row>
    <row r="183" spans="1:15" ht="22.5" customHeight="1">
      <c r="A183">
        <v>47900</v>
      </c>
      <c r="B183" t="s">
        <v>144</v>
      </c>
      <c r="C183" t="s">
        <v>15</v>
      </c>
      <c r="D183" t="s">
        <v>72</v>
      </c>
      <c r="E183">
        <v>6</v>
      </c>
      <c r="G183" t="s">
        <v>17</v>
      </c>
      <c r="H183" t="s">
        <v>213</v>
      </c>
      <c r="I183" s="1" t="s">
        <v>214</v>
      </c>
      <c r="J183" t="s">
        <v>215</v>
      </c>
      <c r="K183">
        <v>13</v>
      </c>
      <c r="L183" t="s">
        <v>148</v>
      </c>
      <c r="M183" t="s">
        <v>53</v>
      </c>
      <c r="N183" s="9">
        <v>6</v>
      </c>
      <c r="O183" s="9">
        <f t="shared" si="3"/>
        <v>15</v>
      </c>
    </row>
    <row r="184" spans="1:15" ht="22.5" customHeight="1">
      <c r="A184">
        <v>47923</v>
      </c>
      <c r="B184" t="s">
        <v>144</v>
      </c>
      <c r="C184" t="s">
        <v>15</v>
      </c>
      <c r="D184" t="s">
        <v>72</v>
      </c>
      <c r="E184">
        <v>6</v>
      </c>
      <c r="G184" t="s">
        <v>17</v>
      </c>
      <c r="H184" t="s">
        <v>276</v>
      </c>
      <c r="I184" s="1" t="s">
        <v>277</v>
      </c>
      <c r="J184" t="s">
        <v>278</v>
      </c>
      <c r="K184">
        <v>12</v>
      </c>
      <c r="L184" t="s">
        <v>148</v>
      </c>
      <c r="M184" t="s">
        <v>53</v>
      </c>
      <c r="N184" s="9">
        <v>4</v>
      </c>
      <c r="O184" s="9">
        <f t="shared" si="3"/>
        <v>10</v>
      </c>
    </row>
    <row r="185" spans="1:15" ht="22.5" customHeight="1">
      <c r="A185">
        <v>47931</v>
      </c>
      <c r="B185" t="s">
        <v>279</v>
      </c>
      <c r="C185" t="s">
        <v>15</v>
      </c>
      <c r="D185" t="s">
        <v>72</v>
      </c>
      <c r="E185">
        <v>6</v>
      </c>
      <c r="G185" t="s">
        <v>23</v>
      </c>
      <c r="H185" t="s">
        <v>298</v>
      </c>
      <c r="I185" s="1" t="s">
        <v>277</v>
      </c>
      <c r="J185" t="s">
        <v>299</v>
      </c>
      <c r="K185">
        <v>9</v>
      </c>
      <c r="L185" t="s">
        <v>148</v>
      </c>
      <c r="M185" t="s">
        <v>53</v>
      </c>
      <c r="N185" s="9">
        <v>4</v>
      </c>
      <c r="O185" s="9">
        <f t="shared" si="3"/>
        <v>10</v>
      </c>
    </row>
    <row r="186" spans="1:15" ht="22.5" customHeight="1">
      <c r="A186">
        <v>47844</v>
      </c>
      <c r="B186" t="s">
        <v>97</v>
      </c>
      <c r="C186" t="s">
        <v>15</v>
      </c>
      <c r="D186" t="s">
        <v>16</v>
      </c>
      <c r="E186">
        <v>12</v>
      </c>
      <c r="G186" t="s">
        <v>17</v>
      </c>
      <c r="H186" t="s">
        <v>98</v>
      </c>
      <c r="I186" s="1" t="s">
        <v>99</v>
      </c>
      <c r="J186" t="s">
        <v>100</v>
      </c>
      <c r="K186">
        <v>50</v>
      </c>
      <c r="M186" t="s">
        <v>21</v>
      </c>
      <c r="N186" s="9">
        <v>9</v>
      </c>
      <c r="O186" s="9">
        <f t="shared" si="3"/>
        <v>22.5</v>
      </c>
    </row>
    <row r="187" spans="1:15" ht="22.5" customHeight="1">
      <c r="A187">
        <v>47881</v>
      </c>
      <c r="B187" t="s">
        <v>144</v>
      </c>
      <c r="C187" t="s">
        <v>15</v>
      </c>
      <c r="G187" t="s">
        <v>17</v>
      </c>
      <c r="H187" t="s">
        <v>157</v>
      </c>
      <c r="I187" s="1" t="s">
        <v>158</v>
      </c>
      <c r="J187" t="s">
        <v>159</v>
      </c>
      <c r="K187">
        <v>10</v>
      </c>
      <c r="L187" t="s">
        <v>148</v>
      </c>
      <c r="M187" t="s">
        <v>53</v>
      </c>
      <c r="N187" s="9">
        <v>5</v>
      </c>
      <c r="O187" s="9">
        <f t="shared" si="3"/>
        <v>12.5</v>
      </c>
    </row>
    <row r="188" spans="1:15" ht="22.5" customHeight="1">
      <c r="A188">
        <v>47939</v>
      </c>
      <c r="B188" t="s">
        <v>279</v>
      </c>
      <c r="C188" t="s">
        <v>15</v>
      </c>
      <c r="D188" t="s">
        <v>72</v>
      </c>
      <c r="E188">
        <v>6</v>
      </c>
      <c r="G188" t="s">
        <v>23</v>
      </c>
      <c r="H188" t="s">
        <v>224</v>
      </c>
      <c r="I188" s="1" t="s">
        <v>246</v>
      </c>
      <c r="J188" t="s">
        <v>293</v>
      </c>
      <c r="K188">
        <v>12</v>
      </c>
      <c r="L188" t="s">
        <v>148</v>
      </c>
      <c r="M188" t="s">
        <v>53</v>
      </c>
      <c r="N188" s="10">
        <v>2</v>
      </c>
      <c r="O188" s="9">
        <f t="shared" si="3"/>
        <v>5</v>
      </c>
    </row>
    <row r="189" spans="1:15" ht="22.5" customHeight="1">
      <c r="A189">
        <v>47941</v>
      </c>
      <c r="B189" t="s">
        <v>279</v>
      </c>
      <c r="C189" t="s">
        <v>15</v>
      </c>
      <c r="D189" t="s">
        <v>72</v>
      </c>
      <c r="E189">
        <v>6</v>
      </c>
      <c r="G189" t="s">
        <v>17</v>
      </c>
      <c r="H189" t="s">
        <v>139</v>
      </c>
      <c r="I189" s="1" t="s">
        <v>246</v>
      </c>
      <c r="J189" t="s">
        <v>320</v>
      </c>
      <c r="K189">
        <v>7</v>
      </c>
      <c r="L189" t="s">
        <v>148</v>
      </c>
      <c r="M189" t="s">
        <v>53</v>
      </c>
      <c r="N189" s="10">
        <v>2</v>
      </c>
      <c r="O189" s="9">
        <f t="shared" si="3"/>
        <v>5</v>
      </c>
    </row>
    <row r="190" spans="1:15" ht="22.5" customHeight="1">
      <c r="A190">
        <v>47952</v>
      </c>
      <c r="B190" t="s">
        <v>279</v>
      </c>
      <c r="C190" t="s">
        <v>15</v>
      </c>
      <c r="D190" t="s">
        <v>16</v>
      </c>
      <c r="E190">
        <v>12</v>
      </c>
      <c r="G190" t="s">
        <v>17</v>
      </c>
      <c r="H190" t="s">
        <v>280</v>
      </c>
      <c r="I190" s="1" t="s">
        <v>246</v>
      </c>
      <c r="J190" t="s">
        <v>343</v>
      </c>
      <c r="K190">
        <v>45</v>
      </c>
      <c r="L190" t="s">
        <v>148</v>
      </c>
      <c r="M190" t="s">
        <v>21</v>
      </c>
      <c r="N190" s="10">
        <v>2</v>
      </c>
      <c r="O190" s="9">
        <f t="shared" si="3"/>
        <v>5</v>
      </c>
    </row>
    <row r="191" spans="1:15" ht="22.5" customHeight="1">
      <c r="A191">
        <v>47912</v>
      </c>
      <c r="B191" t="s">
        <v>144</v>
      </c>
      <c r="C191" t="s">
        <v>15</v>
      </c>
      <c r="D191" t="s">
        <v>46</v>
      </c>
      <c r="E191">
        <v>12</v>
      </c>
      <c r="G191" t="s">
        <v>23</v>
      </c>
      <c r="H191" t="s">
        <v>110</v>
      </c>
      <c r="I191" s="1" t="s">
        <v>246</v>
      </c>
      <c r="J191" t="s">
        <v>247</v>
      </c>
      <c r="K191">
        <v>47</v>
      </c>
      <c r="L191" t="s">
        <v>148</v>
      </c>
      <c r="M191" t="s">
        <v>21</v>
      </c>
      <c r="N191" s="10">
        <v>2</v>
      </c>
      <c r="O191" s="9">
        <f t="shared" si="3"/>
        <v>5</v>
      </c>
    </row>
    <row r="192" spans="1:15" ht="22.5" customHeight="1">
      <c r="A192">
        <v>47924</v>
      </c>
      <c r="B192" t="s">
        <v>279</v>
      </c>
      <c r="C192" t="s">
        <v>15</v>
      </c>
      <c r="D192" t="s">
        <v>46</v>
      </c>
      <c r="E192">
        <v>12</v>
      </c>
      <c r="G192" t="s">
        <v>17</v>
      </c>
      <c r="H192" t="s">
        <v>280</v>
      </c>
      <c r="I192" s="1" t="s">
        <v>281</v>
      </c>
      <c r="J192" t="s">
        <v>282</v>
      </c>
      <c r="K192">
        <v>36</v>
      </c>
      <c r="L192" t="s">
        <v>148</v>
      </c>
      <c r="M192" t="s">
        <v>21</v>
      </c>
      <c r="N192" s="9">
        <v>6</v>
      </c>
      <c r="O192" s="9">
        <f t="shared" si="3"/>
        <v>15</v>
      </c>
    </row>
    <row r="193" spans="1:15" ht="22.5" customHeight="1">
      <c r="A193">
        <v>47935</v>
      </c>
      <c r="B193" t="s">
        <v>279</v>
      </c>
      <c r="C193" t="s">
        <v>15</v>
      </c>
      <c r="D193" t="s">
        <v>16</v>
      </c>
      <c r="E193">
        <v>12</v>
      </c>
      <c r="G193" t="s">
        <v>17</v>
      </c>
      <c r="H193" t="s">
        <v>307</v>
      </c>
      <c r="I193" s="1" t="s">
        <v>308</v>
      </c>
      <c r="J193" t="s">
        <v>309</v>
      </c>
      <c r="K193">
        <v>47</v>
      </c>
      <c r="L193" t="s">
        <v>148</v>
      </c>
      <c r="M193" t="s">
        <v>21</v>
      </c>
      <c r="N193" s="9">
        <v>10</v>
      </c>
      <c r="O193" s="9">
        <f t="shared" si="3"/>
        <v>25</v>
      </c>
    </row>
    <row r="194" spans="1:15" ht="22.5" customHeight="1">
      <c r="A194">
        <v>47913</v>
      </c>
      <c r="B194" t="s">
        <v>144</v>
      </c>
      <c r="C194" t="s">
        <v>15</v>
      </c>
      <c r="D194" t="s">
        <v>72</v>
      </c>
      <c r="E194">
        <v>6</v>
      </c>
      <c r="G194" t="s">
        <v>23</v>
      </c>
      <c r="H194" t="s">
        <v>248</v>
      </c>
      <c r="I194" s="1" t="s">
        <v>249</v>
      </c>
      <c r="J194" t="s">
        <v>250</v>
      </c>
      <c r="K194">
        <v>11</v>
      </c>
      <c r="L194" t="s">
        <v>148</v>
      </c>
      <c r="M194" t="s">
        <v>53</v>
      </c>
      <c r="N194" s="9">
        <v>6</v>
      </c>
      <c r="O194" s="9">
        <f t="shared" si="3"/>
        <v>15</v>
      </c>
    </row>
    <row r="195" spans="1:15" ht="22.5" customHeight="1">
      <c r="A195">
        <v>47971</v>
      </c>
      <c r="B195" t="s">
        <v>366</v>
      </c>
      <c r="C195" t="s">
        <v>15</v>
      </c>
      <c r="D195" t="s">
        <v>16</v>
      </c>
      <c r="E195">
        <v>12</v>
      </c>
      <c r="G195" t="s">
        <v>23</v>
      </c>
      <c r="H195" t="s">
        <v>367</v>
      </c>
      <c r="I195" s="1" t="s">
        <v>368</v>
      </c>
      <c r="J195" t="s">
        <v>369</v>
      </c>
      <c r="K195">
        <v>52</v>
      </c>
      <c r="M195" t="s">
        <v>21</v>
      </c>
      <c r="N195" s="9">
        <v>10</v>
      </c>
      <c r="O195" s="9">
        <f t="shared" si="3"/>
        <v>25</v>
      </c>
    </row>
    <row r="196" spans="3:15" ht="22.5" customHeight="1">
      <c r="C196" s="4" t="s">
        <v>414</v>
      </c>
      <c r="D196" s="4" t="s">
        <v>16</v>
      </c>
      <c r="E196">
        <v>12</v>
      </c>
      <c r="G196" s="4" t="s">
        <v>17</v>
      </c>
      <c r="H196" s="4" t="s">
        <v>466</v>
      </c>
      <c r="I196" s="1" t="s">
        <v>465</v>
      </c>
      <c r="J196" s="2">
        <v>22350</v>
      </c>
      <c r="M196" s="4" t="s">
        <v>21</v>
      </c>
      <c r="N196" s="9">
        <v>4</v>
      </c>
      <c r="O196" s="9">
        <f t="shared" si="3"/>
        <v>10</v>
      </c>
    </row>
    <row r="197" spans="3:15" ht="22.5" customHeight="1">
      <c r="C197" s="4" t="s">
        <v>414</v>
      </c>
      <c r="D197" s="4" t="s">
        <v>16</v>
      </c>
      <c r="E197">
        <v>12</v>
      </c>
      <c r="G197" s="4" t="s">
        <v>23</v>
      </c>
      <c r="H197" s="4" t="s">
        <v>464</v>
      </c>
      <c r="I197" s="1" t="s">
        <v>465</v>
      </c>
      <c r="J197" s="2">
        <v>21976</v>
      </c>
      <c r="M197" s="4" t="s">
        <v>21</v>
      </c>
      <c r="N197" s="9">
        <v>9</v>
      </c>
      <c r="O197" s="9">
        <f t="shared" si="3"/>
        <v>22.5</v>
      </c>
    </row>
    <row r="198" spans="1:15" ht="22.5" customHeight="1">
      <c r="A198">
        <v>47852</v>
      </c>
      <c r="B198" t="s">
        <v>117</v>
      </c>
      <c r="C198" t="s">
        <v>15</v>
      </c>
      <c r="D198" t="s">
        <v>16</v>
      </c>
      <c r="E198">
        <v>12</v>
      </c>
      <c r="F198">
        <v>6</v>
      </c>
      <c r="G198" t="s">
        <v>23</v>
      </c>
      <c r="H198" t="s">
        <v>118</v>
      </c>
      <c r="I198" s="1" t="s">
        <v>119</v>
      </c>
      <c r="J198" t="s">
        <v>120</v>
      </c>
      <c r="K198">
        <v>45</v>
      </c>
      <c r="M198" t="s">
        <v>21</v>
      </c>
      <c r="N198" s="9">
        <v>4</v>
      </c>
      <c r="O198" s="9">
        <f t="shared" si="3"/>
        <v>10</v>
      </c>
    </row>
    <row r="199" spans="1:15" ht="22.5" customHeight="1">
      <c r="A199">
        <v>47853</v>
      </c>
      <c r="B199" t="s">
        <v>117</v>
      </c>
      <c r="C199" t="s">
        <v>15</v>
      </c>
      <c r="D199" t="s">
        <v>16</v>
      </c>
      <c r="E199">
        <v>12</v>
      </c>
      <c r="G199" t="s">
        <v>17</v>
      </c>
      <c r="H199" t="s">
        <v>121</v>
      </c>
      <c r="I199" s="1" t="s">
        <v>119</v>
      </c>
      <c r="J199" t="s">
        <v>122</v>
      </c>
      <c r="K199">
        <v>44</v>
      </c>
      <c r="M199" t="s">
        <v>21</v>
      </c>
      <c r="N199" s="9">
        <v>3</v>
      </c>
      <c r="O199" s="9">
        <f t="shared" si="3"/>
        <v>7.5</v>
      </c>
    </row>
    <row r="200" spans="1:15" ht="22.5" customHeight="1">
      <c r="A200">
        <v>48084</v>
      </c>
      <c r="B200" t="s">
        <v>402</v>
      </c>
      <c r="C200" t="s">
        <v>15</v>
      </c>
      <c r="G200" t="s">
        <v>23</v>
      </c>
      <c r="H200" t="s">
        <v>409</v>
      </c>
      <c r="I200" s="1" t="s">
        <v>404</v>
      </c>
      <c r="J200" t="s">
        <v>410</v>
      </c>
      <c r="K200">
        <v>7</v>
      </c>
      <c r="L200" t="s">
        <v>406</v>
      </c>
      <c r="M200" t="s">
        <v>53</v>
      </c>
      <c r="N200" s="9">
        <v>7</v>
      </c>
      <c r="O200" s="9">
        <f t="shared" si="3"/>
        <v>17.5</v>
      </c>
    </row>
    <row r="201" spans="1:15" ht="22.5" customHeight="1">
      <c r="A201">
        <v>48083</v>
      </c>
      <c r="B201" t="s">
        <v>402</v>
      </c>
      <c r="C201" t="s">
        <v>15</v>
      </c>
      <c r="G201" t="s">
        <v>17</v>
      </c>
      <c r="H201" t="s">
        <v>408</v>
      </c>
      <c r="I201" s="1" t="s">
        <v>404</v>
      </c>
      <c r="J201" t="s">
        <v>52</v>
      </c>
      <c r="K201">
        <v>9</v>
      </c>
      <c r="L201" t="s">
        <v>406</v>
      </c>
      <c r="M201" t="s">
        <v>53</v>
      </c>
      <c r="N201" s="9">
        <v>9</v>
      </c>
      <c r="O201" s="9">
        <f t="shared" si="3"/>
        <v>22.5</v>
      </c>
    </row>
    <row r="202" spans="1:15" ht="22.5" customHeight="1">
      <c r="A202">
        <v>48082</v>
      </c>
      <c r="B202" t="s">
        <v>402</v>
      </c>
      <c r="C202" t="s">
        <v>15</v>
      </c>
      <c r="D202" t="s">
        <v>46</v>
      </c>
      <c r="E202">
        <v>12</v>
      </c>
      <c r="G202" t="s">
        <v>23</v>
      </c>
      <c r="H202" t="s">
        <v>110</v>
      </c>
      <c r="I202" s="1" t="s">
        <v>404</v>
      </c>
      <c r="J202" t="s">
        <v>407</v>
      </c>
      <c r="K202">
        <v>36</v>
      </c>
      <c r="L202" t="s">
        <v>406</v>
      </c>
      <c r="M202" t="s">
        <v>21</v>
      </c>
      <c r="N202" s="9">
        <v>8</v>
      </c>
      <c r="O202" s="9">
        <f t="shared" si="3"/>
        <v>20</v>
      </c>
    </row>
    <row r="203" spans="1:15" ht="22.5" customHeight="1">
      <c r="A203">
        <v>48081</v>
      </c>
      <c r="B203" t="s">
        <v>402</v>
      </c>
      <c r="C203" t="s">
        <v>15</v>
      </c>
      <c r="D203" t="s">
        <v>46</v>
      </c>
      <c r="E203">
        <v>12</v>
      </c>
      <c r="G203" t="s">
        <v>17</v>
      </c>
      <c r="H203" t="s">
        <v>403</v>
      </c>
      <c r="I203" s="1" t="s">
        <v>404</v>
      </c>
      <c r="J203" t="s">
        <v>405</v>
      </c>
      <c r="K203">
        <v>36</v>
      </c>
      <c r="L203" t="s">
        <v>406</v>
      </c>
      <c r="M203" t="s">
        <v>21</v>
      </c>
      <c r="N203" s="9">
        <v>5</v>
      </c>
      <c r="O203" s="9">
        <f t="shared" si="3"/>
        <v>12.5</v>
      </c>
    </row>
    <row r="204" spans="1:15" ht="22.5" customHeight="1">
      <c r="A204">
        <v>47850</v>
      </c>
      <c r="B204" t="s">
        <v>109</v>
      </c>
      <c r="C204" t="s">
        <v>15</v>
      </c>
      <c r="D204" t="s">
        <v>16</v>
      </c>
      <c r="E204">
        <v>12</v>
      </c>
      <c r="G204" t="s">
        <v>23</v>
      </c>
      <c r="H204" t="s">
        <v>110</v>
      </c>
      <c r="I204" s="1" t="s">
        <v>111</v>
      </c>
      <c r="J204" t="s">
        <v>112</v>
      </c>
      <c r="K204">
        <v>48</v>
      </c>
      <c r="M204" t="s">
        <v>21</v>
      </c>
      <c r="N204" s="9">
        <v>13</v>
      </c>
      <c r="O204" s="9">
        <f t="shared" si="3"/>
        <v>32.5</v>
      </c>
    </row>
    <row r="205" spans="3:15" ht="22.5" customHeight="1">
      <c r="C205" s="4" t="s">
        <v>414</v>
      </c>
      <c r="G205" s="4" t="s">
        <v>17</v>
      </c>
      <c r="H205" s="4" t="s">
        <v>216</v>
      </c>
      <c r="I205" s="1" t="s">
        <v>111</v>
      </c>
      <c r="J205" s="2">
        <v>41787</v>
      </c>
      <c r="M205" s="4" t="s">
        <v>53</v>
      </c>
      <c r="N205" s="9">
        <v>2</v>
      </c>
      <c r="O205" s="9">
        <f t="shared" si="3"/>
        <v>5</v>
      </c>
    </row>
    <row r="206" spans="3:15" ht="22.5" customHeight="1">
      <c r="C206" t="s">
        <v>414</v>
      </c>
      <c r="D206" t="s">
        <v>16</v>
      </c>
      <c r="E206">
        <v>12</v>
      </c>
      <c r="G206" t="s">
        <v>23</v>
      </c>
      <c r="H206" t="s">
        <v>425</v>
      </c>
      <c r="I206" s="1" t="s">
        <v>426</v>
      </c>
      <c r="J206" s="2">
        <v>28395</v>
      </c>
      <c r="M206" t="s">
        <v>21</v>
      </c>
      <c r="N206" s="9">
        <v>10</v>
      </c>
      <c r="O206" s="9">
        <f t="shared" si="3"/>
        <v>25</v>
      </c>
    </row>
    <row r="207" spans="3:15" ht="22.5" customHeight="1">
      <c r="C207" t="s">
        <v>414</v>
      </c>
      <c r="D207" t="s">
        <v>16</v>
      </c>
      <c r="E207">
        <v>12</v>
      </c>
      <c r="G207" t="s">
        <v>17</v>
      </c>
      <c r="H207" t="s">
        <v>427</v>
      </c>
      <c r="I207" s="1" t="s">
        <v>426</v>
      </c>
      <c r="J207" s="2">
        <v>30521</v>
      </c>
      <c r="M207" t="s">
        <v>21</v>
      </c>
      <c r="N207" s="9">
        <v>6</v>
      </c>
      <c r="O207" s="9">
        <f t="shared" si="3"/>
        <v>15</v>
      </c>
    </row>
    <row r="208" spans="1:15" ht="22.5" customHeight="1">
      <c r="A208">
        <v>47903</v>
      </c>
      <c r="B208" t="s">
        <v>144</v>
      </c>
      <c r="C208" t="s">
        <v>15</v>
      </c>
      <c r="D208" t="s">
        <v>72</v>
      </c>
      <c r="E208">
        <v>6</v>
      </c>
      <c r="G208" t="s">
        <v>17</v>
      </c>
      <c r="H208" t="s">
        <v>222</v>
      </c>
      <c r="I208" s="1" t="s">
        <v>223</v>
      </c>
      <c r="J208" t="s">
        <v>156</v>
      </c>
      <c r="K208">
        <v>15</v>
      </c>
      <c r="L208" t="s">
        <v>148</v>
      </c>
      <c r="M208" t="s">
        <v>53</v>
      </c>
      <c r="N208" s="9">
        <v>7</v>
      </c>
      <c r="O208" s="9">
        <f t="shared" si="3"/>
        <v>17.5</v>
      </c>
    </row>
    <row r="209" spans="1:15" ht="22.5" customHeight="1">
      <c r="A209">
        <v>47906</v>
      </c>
      <c r="B209" t="s">
        <v>144</v>
      </c>
      <c r="C209" t="s">
        <v>15</v>
      </c>
      <c r="D209" t="s">
        <v>72</v>
      </c>
      <c r="E209">
        <v>6</v>
      </c>
      <c r="G209" t="s">
        <v>17</v>
      </c>
      <c r="H209" t="s">
        <v>157</v>
      </c>
      <c r="I209" s="1" t="s">
        <v>230</v>
      </c>
      <c r="J209" t="s">
        <v>231</v>
      </c>
      <c r="K209">
        <v>13</v>
      </c>
      <c r="L209" t="s">
        <v>148</v>
      </c>
      <c r="M209" t="s">
        <v>53</v>
      </c>
      <c r="N209">
        <v>2</v>
      </c>
      <c r="O209" s="9">
        <f t="shared" si="3"/>
        <v>5</v>
      </c>
    </row>
    <row r="210" spans="3:15" ht="22.5" customHeight="1">
      <c r="C210" s="4" t="s">
        <v>414</v>
      </c>
      <c r="G210" s="4" t="s">
        <v>23</v>
      </c>
      <c r="H210" s="4" t="s">
        <v>496</v>
      </c>
      <c r="I210" s="1" t="s">
        <v>503</v>
      </c>
      <c r="J210" s="2">
        <v>41263</v>
      </c>
      <c r="M210" s="4" t="s">
        <v>53</v>
      </c>
      <c r="N210" s="9">
        <v>3</v>
      </c>
      <c r="O210" s="9">
        <f t="shared" si="3"/>
        <v>7.5</v>
      </c>
    </row>
    <row r="211" spans="1:15" ht="22.5" customHeight="1">
      <c r="A211">
        <v>47886</v>
      </c>
      <c r="B211" t="s">
        <v>144</v>
      </c>
      <c r="C211" t="s">
        <v>15</v>
      </c>
      <c r="D211" t="s">
        <v>72</v>
      </c>
      <c r="E211">
        <v>6</v>
      </c>
      <c r="G211" t="s">
        <v>23</v>
      </c>
      <c r="H211" t="s">
        <v>171</v>
      </c>
      <c r="I211" s="1" t="s">
        <v>172</v>
      </c>
      <c r="J211" t="s">
        <v>173</v>
      </c>
      <c r="K211">
        <v>11</v>
      </c>
      <c r="L211" t="s">
        <v>148</v>
      </c>
      <c r="M211" t="s">
        <v>53</v>
      </c>
      <c r="N211" s="9">
        <v>5</v>
      </c>
      <c r="O211" s="9">
        <f t="shared" si="3"/>
        <v>12.5</v>
      </c>
    </row>
    <row r="212" spans="3:15" ht="22.5" customHeight="1">
      <c r="C212" t="s">
        <v>414</v>
      </c>
      <c r="D212" t="s">
        <v>16</v>
      </c>
      <c r="E212">
        <v>12</v>
      </c>
      <c r="G212" t="s">
        <v>23</v>
      </c>
      <c r="H212" t="s">
        <v>432</v>
      </c>
      <c r="I212" s="1" t="s">
        <v>172</v>
      </c>
      <c r="J212" s="2">
        <v>28179</v>
      </c>
      <c r="M212" t="s">
        <v>21</v>
      </c>
      <c r="N212" s="9">
        <v>13</v>
      </c>
      <c r="O212" s="9">
        <f t="shared" si="3"/>
        <v>32.5</v>
      </c>
    </row>
    <row r="213" spans="1:15" ht="22.5" customHeight="1">
      <c r="A213">
        <v>47930</v>
      </c>
      <c r="B213" t="s">
        <v>279</v>
      </c>
      <c r="C213" t="s">
        <v>15</v>
      </c>
      <c r="D213" t="s">
        <v>72</v>
      </c>
      <c r="E213">
        <v>6</v>
      </c>
      <c r="G213" t="s">
        <v>17</v>
      </c>
      <c r="H213" t="s">
        <v>296</v>
      </c>
      <c r="I213" s="1" t="s">
        <v>172</v>
      </c>
      <c r="J213" t="s">
        <v>297</v>
      </c>
      <c r="K213">
        <v>13</v>
      </c>
      <c r="L213" t="s">
        <v>148</v>
      </c>
      <c r="M213" t="s">
        <v>53</v>
      </c>
      <c r="N213">
        <v>2</v>
      </c>
      <c r="O213" s="9">
        <f aca="true" t="shared" si="4" ref="O213:O276">N213*2.5</f>
        <v>5</v>
      </c>
    </row>
    <row r="214" spans="3:15" ht="22.5" customHeight="1">
      <c r="C214" t="s">
        <v>414</v>
      </c>
      <c r="D214" t="s">
        <v>72</v>
      </c>
      <c r="E214">
        <v>6</v>
      </c>
      <c r="G214" s="4" t="s">
        <v>23</v>
      </c>
      <c r="H214" s="4" t="s">
        <v>301</v>
      </c>
      <c r="I214" s="1" t="s">
        <v>441</v>
      </c>
      <c r="J214" s="2">
        <v>37754</v>
      </c>
      <c r="L214" t="s">
        <v>148</v>
      </c>
      <c r="M214" t="s">
        <v>53</v>
      </c>
      <c r="N214" s="9">
        <v>7</v>
      </c>
      <c r="O214" s="9">
        <f t="shared" si="4"/>
        <v>17.5</v>
      </c>
    </row>
    <row r="215" spans="1:15" ht="22.5" customHeight="1">
      <c r="A215">
        <v>44193</v>
      </c>
      <c r="B215" t="s">
        <v>33</v>
      </c>
      <c r="C215" t="s">
        <v>15</v>
      </c>
      <c r="D215" t="s">
        <v>16</v>
      </c>
      <c r="E215">
        <v>12</v>
      </c>
      <c r="G215" t="s">
        <v>17</v>
      </c>
      <c r="H215" t="s">
        <v>34</v>
      </c>
      <c r="I215" s="1" t="s">
        <v>35</v>
      </c>
      <c r="J215" t="s">
        <v>36</v>
      </c>
      <c r="K215">
        <v>41</v>
      </c>
      <c r="M215" t="s">
        <v>21</v>
      </c>
      <c r="N215" s="9">
        <v>4</v>
      </c>
      <c r="O215" s="9">
        <f t="shared" si="4"/>
        <v>10</v>
      </c>
    </row>
    <row r="216" spans="1:15" ht="22.5" customHeight="1">
      <c r="A216">
        <v>47899</v>
      </c>
      <c r="B216" t="s">
        <v>144</v>
      </c>
      <c r="C216" t="s">
        <v>15</v>
      </c>
      <c r="D216" t="s">
        <v>72</v>
      </c>
      <c r="E216">
        <v>6</v>
      </c>
      <c r="G216" t="s">
        <v>17</v>
      </c>
      <c r="H216" t="s">
        <v>210</v>
      </c>
      <c r="I216" s="1" t="s">
        <v>211</v>
      </c>
      <c r="J216" t="s">
        <v>212</v>
      </c>
      <c r="K216">
        <v>11</v>
      </c>
      <c r="L216" t="s">
        <v>148</v>
      </c>
      <c r="M216" t="s">
        <v>53</v>
      </c>
      <c r="N216" s="9">
        <v>3</v>
      </c>
      <c r="O216" s="9">
        <f t="shared" si="4"/>
        <v>7.5</v>
      </c>
    </row>
    <row r="217" spans="1:15" ht="22.5" customHeight="1">
      <c r="A217">
        <v>47920</v>
      </c>
      <c r="B217" t="s">
        <v>144</v>
      </c>
      <c r="C217" t="s">
        <v>15</v>
      </c>
      <c r="D217" t="s">
        <v>72</v>
      </c>
      <c r="E217">
        <v>6</v>
      </c>
      <c r="G217" t="s">
        <v>17</v>
      </c>
      <c r="H217" t="s">
        <v>268</v>
      </c>
      <c r="I217" s="1" t="s">
        <v>269</v>
      </c>
      <c r="J217" t="s">
        <v>270</v>
      </c>
      <c r="K217">
        <v>12</v>
      </c>
      <c r="L217" t="s">
        <v>148</v>
      </c>
      <c r="M217" t="s">
        <v>53</v>
      </c>
      <c r="N217" s="9">
        <v>7</v>
      </c>
      <c r="O217" s="9">
        <f t="shared" si="4"/>
        <v>17.5</v>
      </c>
    </row>
    <row r="218" spans="3:15" ht="22.5" customHeight="1">
      <c r="C218" t="s">
        <v>414</v>
      </c>
      <c r="G218" t="s">
        <v>23</v>
      </c>
      <c r="H218" t="s">
        <v>424</v>
      </c>
      <c r="I218" s="1" t="s">
        <v>422</v>
      </c>
      <c r="J218" s="2">
        <v>39685</v>
      </c>
      <c r="L218" t="s">
        <v>423</v>
      </c>
      <c r="M218" t="s">
        <v>53</v>
      </c>
      <c r="N218" s="9">
        <v>5</v>
      </c>
      <c r="O218" s="9">
        <f t="shared" si="4"/>
        <v>12.5</v>
      </c>
    </row>
    <row r="219" spans="3:15" ht="22.5" customHeight="1">
      <c r="C219" s="4" t="s">
        <v>414</v>
      </c>
      <c r="D219" s="4" t="s">
        <v>16</v>
      </c>
      <c r="E219">
        <v>12</v>
      </c>
      <c r="G219" s="4" t="s">
        <v>23</v>
      </c>
      <c r="H219" s="4" t="s">
        <v>411</v>
      </c>
      <c r="I219" s="1" t="s">
        <v>460</v>
      </c>
      <c r="J219" s="2">
        <v>19807</v>
      </c>
      <c r="M219" s="4" t="s">
        <v>21</v>
      </c>
      <c r="N219" s="9">
        <v>6</v>
      </c>
      <c r="O219" s="9">
        <f t="shared" si="4"/>
        <v>15</v>
      </c>
    </row>
    <row r="220" spans="3:15" ht="22.5" customHeight="1">
      <c r="C220" s="4" t="s">
        <v>414</v>
      </c>
      <c r="D220" s="4" t="s">
        <v>16</v>
      </c>
      <c r="E220">
        <v>12</v>
      </c>
      <c r="G220" s="4" t="s">
        <v>17</v>
      </c>
      <c r="H220" s="4" t="s">
        <v>459</v>
      </c>
      <c r="I220" s="1" t="s">
        <v>460</v>
      </c>
      <c r="J220" s="2">
        <v>21133</v>
      </c>
      <c r="M220" s="4" t="s">
        <v>21</v>
      </c>
      <c r="N220" s="9">
        <v>3</v>
      </c>
      <c r="O220" s="9">
        <f t="shared" si="4"/>
        <v>7.5</v>
      </c>
    </row>
    <row r="221" spans="3:15" ht="22.5" customHeight="1">
      <c r="C221" s="4" t="s">
        <v>414</v>
      </c>
      <c r="D221" t="s">
        <v>46</v>
      </c>
      <c r="E221">
        <v>12</v>
      </c>
      <c r="G221" s="4" t="s">
        <v>17</v>
      </c>
      <c r="H221" s="4" t="s">
        <v>18</v>
      </c>
      <c r="I221" s="1" t="s">
        <v>460</v>
      </c>
      <c r="J221" s="2">
        <v>28529</v>
      </c>
      <c r="M221" s="4" t="s">
        <v>21</v>
      </c>
      <c r="N221" s="9">
        <v>3</v>
      </c>
      <c r="O221" s="9">
        <f t="shared" si="4"/>
        <v>7.5</v>
      </c>
    </row>
    <row r="222" spans="1:15" ht="22.5" customHeight="1">
      <c r="A222">
        <v>47951</v>
      </c>
      <c r="B222" t="s">
        <v>279</v>
      </c>
      <c r="C222" t="s">
        <v>15</v>
      </c>
      <c r="D222" t="s">
        <v>72</v>
      </c>
      <c r="E222">
        <v>6</v>
      </c>
      <c r="G222" t="s">
        <v>17</v>
      </c>
      <c r="H222" t="s">
        <v>342</v>
      </c>
      <c r="I222" s="1" t="s">
        <v>166</v>
      </c>
      <c r="J222" t="s">
        <v>167</v>
      </c>
      <c r="K222">
        <v>16</v>
      </c>
      <c r="L222" t="s">
        <v>148</v>
      </c>
      <c r="M222" t="s">
        <v>53</v>
      </c>
      <c r="N222" s="9">
        <v>8</v>
      </c>
      <c r="O222" s="9">
        <f t="shared" si="4"/>
        <v>20</v>
      </c>
    </row>
    <row r="223" spans="1:15" ht="22.5" customHeight="1">
      <c r="A223">
        <v>47884</v>
      </c>
      <c r="B223" t="s">
        <v>144</v>
      </c>
      <c r="C223" t="s">
        <v>15</v>
      </c>
      <c r="D223" t="s">
        <v>72</v>
      </c>
      <c r="E223">
        <v>6</v>
      </c>
      <c r="G223" t="s">
        <v>23</v>
      </c>
      <c r="H223" t="s">
        <v>24</v>
      </c>
      <c r="I223" s="1" t="s">
        <v>166</v>
      </c>
      <c r="J223" t="s">
        <v>167</v>
      </c>
      <c r="K223">
        <v>16</v>
      </c>
      <c r="L223" t="s">
        <v>148</v>
      </c>
      <c r="M223" t="s">
        <v>53</v>
      </c>
      <c r="N223" s="9">
        <v>11</v>
      </c>
      <c r="O223" s="9">
        <f t="shared" si="4"/>
        <v>27.5</v>
      </c>
    </row>
    <row r="224" spans="1:15" ht="22.5" customHeight="1">
      <c r="A224" s="3"/>
      <c r="B224" s="3"/>
      <c r="C224" s="11" t="s">
        <v>414</v>
      </c>
      <c r="D224" s="11" t="s">
        <v>16</v>
      </c>
      <c r="E224" s="11">
        <v>12</v>
      </c>
      <c r="F224" s="11"/>
      <c r="G224" s="11" t="s">
        <v>23</v>
      </c>
      <c r="H224" s="11" t="s">
        <v>435</v>
      </c>
      <c r="I224" s="12" t="s">
        <v>166</v>
      </c>
      <c r="J224" s="13">
        <v>25791</v>
      </c>
      <c r="K224" s="11"/>
      <c r="L224" s="11"/>
      <c r="M224" s="11" t="s">
        <v>21</v>
      </c>
      <c r="N224" s="14">
        <v>13</v>
      </c>
      <c r="O224" s="14">
        <f t="shared" si="4"/>
        <v>32.5</v>
      </c>
    </row>
    <row r="225" spans="3:15" ht="22.5" customHeight="1">
      <c r="C225" s="4" t="s">
        <v>414</v>
      </c>
      <c r="D225" t="s">
        <v>46</v>
      </c>
      <c r="E225">
        <v>12</v>
      </c>
      <c r="G225" s="4" t="s">
        <v>23</v>
      </c>
      <c r="H225" s="4" t="s">
        <v>411</v>
      </c>
      <c r="I225" s="1" t="s">
        <v>453</v>
      </c>
      <c r="J225" s="2">
        <v>24304</v>
      </c>
      <c r="M225" s="4" t="s">
        <v>21</v>
      </c>
      <c r="N225" s="9">
        <v>4</v>
      </c>
      <c r="O225" s="9">
        <f t="shared" si="4"/>
        <v>10</v>
      </c>
    </row>
    <row r="226" spans="3:15" ht="22.5" customHeight="1">
      <c r="C226" s="4" t="s">
        <v>414</v>
      </c>
      <c r="D226" t="s">
        <v>46</v>
      </c>
      <c r="E226">
        <v>12</v>
      </c>
      <c r="G226" s="4" t="s">
        <v>17</v>
      </c>
      <c r="H226" s="4" t="s">
        <v>495</v>
      </c>
      <c r="I226" s="1" t="s">
        <v>453</v>
      </c>
      <c r="J226" s="2">
        <v>33740</v>
      </c>
      <c r="M226" s="4" t="s">
        <v>21</v>
      </c>
      <c r="N226" s="9">
        <v>3</v>
      </c>
      <c r="O226" s="9">
        <f t="shared" si="4"/>
        <v>7.5</v>
      </c>
    </row>
    <row r="227" spans="1:15" ht="22.5" customHeight="1">
      <c r="A227">
        <v>47933</v>
      </c>
      <c r="B227" t="s">
        <v>279</v>
      </c>
      <c r="C227" t="s">
        <v>15</v>
      </c>
      <c r="D227" t="s">
        <v>72</v>
      </c>
      <c r="E227">
        <v>6</v>
      </c>
      <c r="G227" t="s">
        <v>23</v>
      </c>
      <c r="H227" t="s">
        <v>301</v>
      </c>
      <c r="I227" s="1" t="s">
        <v>302</v>
      </c>
      <c r="J227" t="s">
        <v>303</v>
      </c>
      <c r="K227">
        <v>13</v>
      </c>
      <c r="L227" t="s">
        <v>148</v>
      </c>
      <c r="M227" t="s">
        <v>53</v>
      </c>
      <c r="N227">
        <v>2</v>
      </c>
      <c r="O227" s="9">
        <f t="shared" si="4"/>
        <v>5</v>
      </c>
    </row>
    <row r="228" spans="1:15" ht="22.5" customHeight="1">
      <c r="A228">
        <v>47014</v>
      </c>
      <c r="B228" t="s">
        <v>68</v>
      </c>
      <c r="C228" t="s">
        <v>15</v>
      </c>
      <c r="D228" t="s">
        <v>72</v>
      </c>
      <c r="E228">
        <v>6</v>
      </c>
      <c r="G228" t="s">
        <v>23</v>
      </c>
      <c r="H228" t="s">
        <v>73</v>
      </c>
      <c r="I228" s="1" t="s">
        <v>70</v>
      </c>
      <c r="J228" t="s">
        <v>74</v>
      </c>
      <c r="K228">
        <v>10</v>
      </c>
      <c r="L228" t="s">
        <v>70</v>
      </c>
      <c r="M228" t="s">
        <v>53</v>
      </c>
      <c r="N228" s="9">
        <v>5</v>
      </c>
      <c r="O228" s="9">
        <f t="shared" si="4"/>
        <v>12.5</v>
      </c>
    </row>
    <row r="229" spans="1:15" ht="22.5" customHeight="1">
      <c r="A229">
        <v>47013</v>
      </c>
      <c r="B229" t="s">
        <v>68</v>
      </c>
      <c r="C229" t="s">
        <v>15</v>
      </c>
      <c r="D229" t="s">
        <v>16</v>
      </c>
      <c r="E229">
        <v>12</v>
      </c>
      <c r="G229" t="s">
        <v>17</v>
      </c>
      <c r="H229" t="s">
        <v>69</v>
      </c>
      <c r="I229" s="1" t="s">
        <v>70</v>
      </c>
      <c r="J229" t="s">
        <v>71</v>
      </c>
      <c r="K229">
        <v>43</v>
      </c>
      <c r="L229" t="s">
        <v>70</v>
      </c>
      <c r="M229" t="s">
        <v>21</v>
      </c>
      <c r="N229" s="9">
        <v>3</v>
      </c>
      <c r="O229" s="9">
        <f t="shared" si="4"/>
        <v>7.5</v>
      </c>
    </row>
    <row r="230" spans="3:15" ht="22.5" customHeight="1">
      <c r="C230" t="s">
        <v>414</v>
      </c>
      <c r="D230" t="s">
        <v>16</v>
      </c>
      <c r="E230">
        <v>12</v>
      </c>
      <c r="G230" t="s">
        <v>23</v>
      </c>
      <c r="H230" t="s">
        <v>433</v>
      </c>
      <c r="I230" s="1" t="s">
        <v>434</v>
      </c>
      <c r="J230" s="2">
        <v>26862</v>
      </c>
      <c r="M230" t="s">
        <v>21</v>
      </c>
      <c r="N230" s="9">
        <v>4</v>
      </c>
      <c r="O230" s="9">
        <f t="shared" si="4"/>
        <v>10</v>
      </c>
    </row>
    <row r="231" spans="3:15" ht="22.5" customHeight="1">
      <c r="C231" t="s">
        <v>414</v>
      </c>
      <c r="D231" t="s">
        <v>72</v>
      </c>
      <c r="E231">
        <v>6</v>
      </c>
      <c r="G231" t="s">
        <v>23</v>
      </c>
      <c r="H231" t="s">
        <v>383</v>
      </c>
      <c r="I231" s="1" t="s">
        <v>434</v>
      </c>
      <c r="J231" s="2">
        <v>40910</v>
      </c>
      <c r="M231" t="s">
        <v>53</v>
      </c>
      <c r="N231" s="9">
        <v>3</v>
      </c>
      <c r="O231" s="9">
        <f t="shared" si="4"/>
        <v>7.5</v>
      </c>
    </row>
  </sheetData>
  <sheetProtection formatCells="0" formatColumns="0" formatRows="0" insertColumns="0" insertRows="0" insertHyperlinks="0" deleteColumns="0" deleteRows="0" sort="0" autoFilter="0" pivotTables="0"/>
  <autoFilter ref="A1:O231">
    <sortState ref="A2:O231">
      <sortCondition sortBy="value" ref="I2:I231"/>
    </sortState>
  </autoFilter>
  <printOptions gridLines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Maatwebsite</Manager>
  <Company>Maatwebsite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 Oberhausner ROTE NASEN LAUF - Teilnehmer</dc:title>
  <dc:subject>Spreadsheet export</dc:subject>
  <dc:creator>ROTE NASEN LAUF - Portal</dc:creator>
  <cp:keywords>maatwebsite, excel, export</cp:keywords>
  <dc:description>Default spreadsheet export</dc:description>
  <cp:lastModifiedBy>Family</cp:lastModifiedBy>
  <cp:lastPrinted>2019-10-13T06:36:06Z</cp:lastPrinted>
  <dcterms:created xsi:type="dcterms:W3CDTF">2019-10-12T17:44:23Z</dcterms:created>
  <dcterms:modified xsi:type="dcterms:W3CDTF">2019-10-15T19:07:12Z</dcterms:modified>
  <cp:category>Excel</cp:category>
  <cp:version/>
  <cp:contentType/>
  <cp:contentStatus/>
</cp:coreProperties>
</file>