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0490" windowHeight="7530" activeTab="0"/>
  </bookViews>
  <sheets>
    <sheet name="Tabelle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<sst xmlns="http://schemas.openxmlformats.org/spreadsheetml/2006/main" count="515" uniqueCount="233">
  <si>
    <t>Zeiner</t>
  </si>
  <si>
    <t>Alexander</t>
  </si>
  <si>
    <t>Neugebauer</t>
  </si>
  <si>
    <t>Thomas</t>
  </si>
  <si>
    <t>Predcechtel</t>
  </si>
  <si>
    <t>Lena</t>
  </si>
  <si>
    <t>Hindler</t>
  </si>
  <si>
    <t>Melanie</t>
  </si>
  <si>
    <t>Frings</t>
  </si>
  <si>
    <t>Isabella</t>
  </si>
  <si>
    <t>M</t>
  </si>
  <si>
    <t>W</t>
  </si>
  <si>
    <t>Ungurijanovic</t>
  </si>
  <si>
    <t>Srdan</t>
  </si>
  <si>
    <t>Einsteiger</t>
  </si>
  <si>
    <t>Nordic</t>
  </si>
  <si>
    <t>Wieland</t>
  </si>
  <si>
    <t>Brigitte</t>
  </si>
  <si>
    <t>Mace</t>
  </si>
  <si>
    <t>Ingeborg</t>
  </si>
  <si>
    <t>Svarc</t>
  </si>
  <si>
    <t>Monika</t>
  </si>
  <si>
    <t>Geringer</t>
  </si>
  <si>
    <t>Gabriele</t>
  </si>
  <si>
    <t>Hofmann</t>
  </si>
  <si>
    <t>Silvia</t>
  </si>
  <si>
    <t>Viertel</t>
  </si>
  <si>
    <t>Hubmann</t>
  </si>
  <si>
    <t>Lugus</t>
  </si>
  <si>
    <t>Christian</t>
  </si>
  <si>
    <t>Wolfgang</t>
  </si>
  <si>
    <t>m</t>
  </si>
  <si>
    <t>Palkovich</t>
  </si>
  <si>
    <t>Gerald</t>
  </si>
  <si>
    <t>Arthold</t>
  </si>
  <si>
    <t>Nina</t>
  </si>
  <si>
    <t>Nini</t>
  </si>
  <si>
    <t>Hsiung</t>
  </si>
  <si>
    <t>Chien-Hui</t>
  </si>
  <si>
    <t>Husseini</t>
  </si>
  <si>
    <t>Mohammed</t>
  </si>
  <si>
    <t>Roskopf</t>
  </si>
  <si>
    <t>Markus</t>
  </si>
  <si>
    <t>Jez</t>
  </si>
  <si>
    <t>Sabine</t>
  </si>
  <si>
    <t>Zach</t>
  </si>
  <si>
    <t>Jürgen</t>
  </si>
  <si>
    <t>Althoff</t>
  </si>
  <si>
    <t>Schicketanz</t>
  </si>
  <si>
    <t>Michael</t>
  </si>
  <si>
    <t>Zurhorst</t>
  </si>
  <si>
    <t>Robert</t>
  </si>
  <si>
    <t>Karl</t>
  </si>
  <si>
    <t>Temper</t>
  </si>
  <si>
    <t>Eduard</t>
  </si>
  <si>
    <t>Thyringer</t>
  </si>
  <si>
    <t>Ripfel</t>
  </si>
  <si>
    <t>Josef</t>
  </si>
  <si>
    <t>Strmiska</t>
  </si>
  <si>
    <t>Andreas</t>
  </si>
  <si>
    <t>Klenkhart</t>
  </si>
  <si>
    <t>Alfred</t>
  </si>
  <si>
    <t>Müller</t>
  </si>
  <si>
    <t>Gneist</t>
  </si>
  <si>
    <t>Heinz</t>
  </si>
  <si>
    <t>Buchbaum</t>
  </si>
  <si>
    <t>Johann</t>
  </si>
  <si>
    <t>Gleixner</t>
  </si>
  <si>
    <t>Martin</t>
  </si>
  <si>
    <t>Graf</t>
  </si>
  <si>
    <t>Stephan</t>
  </si>
  <si>
    <t>Pamer</t>
  </si>
  <si>
    <t>Beate</t>
  </si>
  <si>
    <t>Huber</t>
  </si>
  <si>
    <t>Manfred</t>
  </si>
  <si>
    <t>Lindenberger</t>
  </si>
  <si>
    <t>Julia</t>
  </si>
  <si>
    <t>Kuritko</t>
  </si>
  <si>
    <t>Klement</t>
  </si>
  <si>
    <t>Karin</t>
  </si>
  <si>
    <t>Bräuer</t>
  </si>
  <si>
    <t>Konrad</t>
  </si>
  <si>
    <t>Otto</t>
  </si>
  <si>
    <t>Koglbauer</t>
  </si>
  <si>
    <t>Halb</t>
  </si>
  <si>
    <t>Winter</t>
  </si>
  <si>
    <t>Clemens</t>
  </si>
  <si>
    <t>Savic</t>
  </si>
  <si>
    <t>Marijan</t>
  </si>
  <si>
    <t>Deutsch</t>
  </si>
  <si>
    <t>Günter</t>
  </si>
  <si>
    <t>Spreitzhofer</t>
  </si>
  <si>
    <t>Georg</t>
  </si>
  <si>
    <t>Moradi</t>
  </si>
  <si>
    <t>Gudarz</t>
  </si>
  <si>
    <t>Mayr</t>
  </si>
  <si>
    <t>Dominik</t>
  </si>
  <si>
    <t>Perge</t>
  </si>
  <si>
    <t>Akos</t>
  </si>
  <si>
    <t>Hintermayer</t>
  </si>
  <si>
    <t>Gregor</t>
  </si>
  <si>
    <t>Figaro</t>
  </si>
  <si>
    <t>Alois</t>
  </si>
  <si>
    <t>Felber</t>
  </si>
  <si>
    <t>Petrak</t>
  </si>
  <si>
    <t>Angela</t>
  </si>
  <si>
    <t>Körner</t>
  </si>
  <si>
    <t>Florian</t>
  </si>
  <si>
    <t>Schopf</t>
  </si>
  <si>
    <t>Roland</t>
  </si>
  <si>
    <t>Krammer</t>
  </si>
  <si>
    <t>Anibas</t>
  </si>
  <si>
    <t>Stefan</t>
  </si>
  <si>
    <t>Berger</t>
  </si>
  <si>
    <t>Klaus</t>
  </si>
  <si>
    <t>Löschberger</t>
  </si>
  <si>
    <t>Hermann</t>
  </si>
  <si>
    <t>Ramhapp</t>
  </si>
  <si>
    <t>Richard</t>
  </si>
  <si>
    <t>Seer</t>
  </si>
  <si>
    <t>Eugen</t>
  </si>
  <si>
    <t>Koscher</t>
  </si>
  <si>
    <t>Raphael</t>
  </si>
  <si>
    <t>Spandl</t>
  </si>
  <si>
    <t>Kiseloski</t>
  </si>
  <si>
    <t>Luben</t>
  </si>
  <si>
    <t>Diem</t>
  </si>
  <si>
    <t>Buchinger</t>
  </si>
  <si>
    <t>Litschauer</t>
  </si>
  <si>
    <t>Daniel</t>
  </si>
  <si>
    <t>Rosenecker</t>
  </si>
  <si>
    <t>Bibiane</t>
  </si>
  <si>
    <t>Pufitsch</t>
  </si>
  <si>
    <t>Haidvogel</t>
  </si>
  <si>
    <t>Erhard</t>
  </si>
  <si>
    <t>Schweinberger</t>
  </si>
  <si>
    <t>Irene</t>
  </si>
  <si>
    <t>Pelzmann</t>
  </si>
  <si>
    <t>Kurt</t>
  </si>
  <si>
    <t>Permusch</t>
  </si>
  <si>
    <t>Hergolitsch</t>
  </si>
  <si>
    <t>Sandra</t>
  </si>
  <si>
    <t>Kaiser</t>
  </si>
  <si>
    <t>Grötzl</t>
  </si>
  <si>
    <t>Angelika</t>
  </si>
  <si>
    <t>Zehetner</t>
  </si>
  <si>
    <t>Paukowitsch</t>
  </si>
  <si>
    <t>Ringhofer</t>
  </si>
  <si>
    <t>Werner</t>
  </si>
  <si>
    <t>Mesaros</t>
  </si>
  <si>
    <t>Manuel</t>
  </si>
  <si>
    <t>Radocha</t>
  </si>
  <si>
    <t>Clarissa</t>
  </si>
  <si>
    <t>Lieb</t>
  </si>
  <si>
    <t>Sethaler</t>
  </si>
  <si>
    <t xml:space="preserve">Mari </t>
  </si>
  <si>
    <t>Richter</t>
  </si>
  <si>
    <t>Christa</t>
  </si>
  <si>
    <t>Holzbauer</t>
  </si>
  <si>
    <t>Allacher</t>
  </si>
  <si>
    <t>Elisabeth</t>
  </si>
  <si>
    <t>Christoph</t>
  </si>
  <si>
    <t>Benedikt</t>
  </si>
  <si>
    <t>Hek</t>
  </si>
  <si>
    <t>Sylvia</t>
  </si>
  <si>
    <t>Gabriela</t>
  </si>
  <si>
    <t>Hinterberger</t>
  </si>
  <si>
    <t>Hoffmann</t>
  </si>
  <si>
    <t>Eichhorn</t>
  </si>
  <si>
    <t>Viktoria</t>
  </si>
  <si>
    <t>Severin</t>
  </si>
  <si>
    <t>Fichtenauer</t>
  </si>
  <si>
    <t>Plachenka</t>
  </si>
  <si>
    <t>Staffel Familie</t>
  </si>
  <si>
    <t>van Lindthoudt/Pauser</t>
  </si>
  <si>
    <t>die Wolkis</t>
  </si>
  <si>
    <t>Staffel Normal</t>
  </si>
  <si>
    <t>Dok4</t>
  </si>
  <si>
    <t>X</t>
  </si>
  <si>
    <t>Bar Trotzdem</t>
  </si>
  <si>
    <t>Knirpse</t>
  </si>
  <si>
    <t>Novak</t>
  </si>
  <si>
    <t>Ingo</t>
  </si>
  <si>
    <t>Wagensonner</t>
  </si>
  <si>
    <t>Annika</t>
  </si>
  <si>
    <t>Götze</t>
  </si>
  <si>
    <t>Katharina</t>
  </si>
  <si>
    <t>Carina</t>
  </si>
  <si>
    <t>Kinder 1</t>
  </si>
  <si>
    <t>Philipp</t>
  </si>
  <si>
    <t>Robin</t>
  </si>
  <si>
    <t>Kinder 2</t>
  </si>
  <si>
    <t>Kinder 3</t>
  </si>
  <si>
    <t>Nowak</t>
  </si>
  <si>
    <t>Ida</t>
  </si>
  <si>
    <t>Ylvi</t>
  </si>
  <si>
    <t>Pojgai</t>
  </si>
  <si>
    <t>David</t>
  </si>
  <si>
    <t>Adelsberger</t>
  </si>
  <si>
    <t>Maximilian</t>
  </si>
  <si>
    <t>Dreher</t>
  </si>
  <si>
    <t>Veith</t>
  </si>
  <si>
    <t>Sebastian</t>
  </si>
  <si>
    <t>Jugend</t>
  </si>
  <si>
    <t>Luca</t>
  </si>
  <si>
    <t>Andre</t>
  </si>
  <si>
    <t>Sauter</t>
  </si>
  <si>
    <t>Samantha</t>
  </si>
  <si>
    <t>Einsteiger 4,2 km - weiblich</t>
  </si>
  <si>
    <t>Einsteiger 4,2 km - männlich</t>
  </si>
  <si>
    <t>Halbmarathon 21,1 km - männlich</t>
  </si>
  <si>
    <t>Halbmarathon 21,1 km - weiblich</t>
  </si>
  <si>
    <t>Jugend 840 m - männlich</t>
  </si>
  <si>
    <t>Jugend 840 m - weiblich</t>
  </si>
  <si>
    <t>Kinder 1 - 420 m - männlich</t>
  </si>
  <si>
    <t>Kinder 1 -  420 m - weiblich</t>
  </si>
  <si>
    <t>Kinder 2 - 420 m - männlich</t>
  </si>
  <si>
    <t>Kinder 2 - 420 m - weiblich</t>
  </si>
  <si>
    <t>Kinder 3 - 420 m - männlich</t>
  </si>
  <si>
    <t>Kinder 3 - 420 m - weiblich</t>
  </si>
  <si>
    <t>Knirpse 42 m</t>
  </si>
  <si>
    <t>Nordic Walking 4,2 km - weiblich</t>
  </si>
  <si>
    <t>Staffel Familie 21,1 km</t>
  </si>
  <si>
    <t>Staffel Normal 21,1 km</t>
  </si>
  <si>
    <t>Viertelmarathon 10,55 km - männlich</t>
  </si>
  <si>
    <t>Viertelmarathon 10,55 km - weiblich</t>
  </si>
  <si>
    <t>Rang</t>
  </si>
  <si>
    <t>Pachtrog</t>
  </si>
  <si>
    <t>Anita</t>
  </si>
  <si>
    <t>Wagersreiter</t>
  </si>
  <si>
    <t>Sonja</t>
  </si>
  <si>
    <t>Gesamtwertung inoffiziell - 137 Starter / 166 Anmeldungen</t>
  </si>
  <si>
    <t>Engelmann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</si>
</sst>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46" fontId="0" fillId="0" borderId="0" xfId="0" applyNumberFormat="1" applyFont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workbookViewId="0" topLeftCell="A1">
      <selection activeCell="I128" sqref="I128"/>
    </sheetView>
  </sheetViews>
  <sheetFormatPr defaultColWidth="9.140625" defaultRowHeight="15"/>
  <cols>
    <col min="1" max="1" width="5.28125" style="2" bestFit="1" customWidth="1"/>
    <col min="2" max="2" width="13.8515625" style="2" bestFit="1" customWidth="1"/>
    <col min="3" max="3" width="21.421875" style="1" bestFit="1" customWidth="1"/>
    <col min="4" max="4" width="11.7109375" style="1" bestFit="1" customWidth="1"/>
    <col min="5" max="5" width="8.140625" style="2" bestFit="1" customWidth="1"/>
    <col min="6" max="6" width="10.7109375" style="2" bestFit="1" customWidth="1"/>
    <col min="7" max="7" width="10.57421875" style="2" customWidth="1"/>
    <col min="8" max="16384" width="9.140625" style="1" customWidth="1"/>
  </cols>
  <sheetData>
    <row r="1" spans="2:7" ht="15">
      <c r="B1" s="11" t="s">
        <v>231</v>
      </c>
      <c r="C1" s="8"/>
      <c r="D1" s="8"/>
      <c r="E1" s="8"/>
      <c r="F1" s="8"/>
      <c r="G1" s="8"/>
    </row>
    <row r="3" spans="1:7" ht="15">
      <c r="A3" s="2" t="s">
        <v>226</v>
      </c>
      <c r="B3" s="7" t="s">
        <v>209</v>
      </c>
      <c r="C3" s="7"/>
      <c r="D3" s="7"/>
      <c r="E3" s="7"/>
      <c r="F3" s="7"/>
      <c r="G3" s="7"/>
    </row>
    <row r="4" spans="1:7" ht="15">
      <c r="A4" s="2">
        <v>1</v>
      </c>
      <c r="B4" s="2" t="s">
        <v>14</v>
      </c>
      <c r="C4" s="1" t="s">
        <v>0</v>
      </c>
      <c r="D4" s="1" t="s">
        <v>1</v>
      </c>
      <c r="E4" s="2" t="s">
        <v>10</v>
      </c>
      <c r="F4" s="3">
        <v>0.6902777777777778</v>
      </c>
      <c r="G4" s="3">
        <f>F4/4.2</f>
        <v>0.16435185185185183</v>
      </c>
    </row>
    <row r="5" spans="1:7" ht="15">
      <c r="A5" s="2">
        <v>2</v>
      </c>
      <c r="B5" s="2" t="s">
        <v>14</v>
      </c>
      <c r="C5" s="1" t="s">
        <v>2</v>
      </c>
      <c r="D5" s="1" t="s">
        <v>3</v>
      </c>
      <c r="E5" s="2" t="s">
        <v>10</v>
      </c>
      <c r="F5" s="3">
        <v>0.8284722222222222</v>
      </c>
      <c r="G5" s="3">
        <f>F5/4.2</f>
        <v>0.197255291005291</v>
      </c>
    </row>
    <row r="6" spans="1:7" ht="15">
      <c r="A6" s="2">
        <v>3</v>
      </c>
      <c r="B6" s="2" t="s">
        <v>14</v>
      </c>
      <c r="C6" s="1" t="s">
        <v>12</v>
      </c>
      <c r="D6" s="1" t="s">
        <v>13</v>
      </c>
      <c r="E6" s="2" t="s">
        <v>10</v>
      </c>
      <c r="F6" s="4">
        <v>1.0798611111111112</v>
      </c>
      <c r="G6" s="3">
        <f>F6/4.2</f>
        <v>0.25710978835978837</v>
      </c>
    </row>
    <row r="7" spans="2:7" ht="15">
      <c r="B7" s="7" t="s">
        <v>208</v>
      </c>
      <c r="C7" s="7"/>
      <c r="D7" s="7"/>
      <c r="E7" s="7"/>
      <c r="F7" s="7"/>
      <c r="G7" s="7"/>
    </row>
    <row r="8" spans="1:7" ht="15">
      <c r="A8" s="2">
        <v>1</v>
      </c>
      <c r="B8" s="2" t="s">
        <v>14</v>
      </c>
      <c r="C8" s="1" t="s">
        <v>4</v>
      </c>
      <c r="D8" s="1" t="s">
        <v>5</v>
      </c>
      <c r="E8" s="2" t="s">
        <v>11</v>
      </c>
      <c r="F8" s="3">
        <v>0.9402777777777778</v>
      </c>
      <c r="G8" s="3">
        <f>F8/4.2</f>
        <v>0.22387566137566137</v>
      </c>
    </row>
    <row r="9" spans="1:7" ht="15">
      <c r="A9" s="2">
        <v>2</v>
      </c>
      <c r="B9" s="2" t="s">
        <v>14</v>
      </c>
      <c r="C9" s="1" t="s">
        <v>6</v>
      </c>
      <c r="D9" s="1" t="s">
        <v>7</v>
      </c>
      <c r="E9" s="2" t="s">
        <v>11</v>
      </c>
      <c r="F9" s="3">
        <v>0.9465277777777777</v>
      </c>
      <c r="G9" s="3">
        <f>F9/4.2</f>
        <v>0.2253637566137566</v>
      </c>
    </row>
    <row r="10" spans="1:7" ht="15">
      <c r="A10" s="2">
        <v>3</v>
      </c>
      <c r="B10" s="2" t="s">
        <v>14</v>
      </c>
      <c r="C10" s="1" t="s">
        <v>8</v>
      </c>
      <c r="D10" s="1" t="s">
        <v>9</v>
      </c>
      <c r="E10" s="2" t="s">
        <v>11</v>
      </c>
      <c r="F10" s="4">
        <v>1.0097222222222222</v>
      </c>
      <c r="G10" s="3">
        <f>F10/4.2</f>
        <v>0.24041005291005288</v>
      </c>
    </row>
    <row r="11" spans="2:7" ht="15">
      <c r="B11" s="7" t="s">
        <v>210</v>
      </c>
      <c r="C11" s="7"/>
      <c r="D11" s="7"/>
      <c r="E11" s="7"/>
      <c r="F11" s="7"/>
      <c r="G11" s="7"/>
    </row>
    <row r="12" spans="1:7" ht="15">
      <c r="A12" s="2">
        <v>1</v>
      </c>
      <c r="B12" s="2" t="s">
        <v>84</v>
      </c>
      <c r="C12" s="1" t="s">
        <v>85</v>
      </c>
      <c r="D12" s="1" t="s">
        <v>86</v>
      </c>
      <c r="E12" s="2" t="s">
        <v>10</v>
      </c>
      <c r="F12" s="5">
        <v>0.057476851851851855</v>
      </c>
      <c r="G12" s="5">
        <f aca="true" t="shared" si="0" ref="G12:G52">F12/21.1</f>
        <v>0.0027240214147797085</v>
      </c>
    </row>
    <row r="13" spans="1:7" ht="15">
      <c r="A13" s="2">
        <v>2</v>
      </c>
      <c r="B13" s="2" t="s">
        <v>84</v>
      </c>
      <c r="C13" s="1" t="s">
        <v>87</v>
      </c>
      <c r="D13" s="1" t="s">
        <v>88</v>
      </c>
      <c r="E13" s="2" t="s">
        <v>10</v>
      </c>
      <c r="F13" s="5">
        <v>0.06130787037037037</v>
      </c>
      <c r="G13" s="5">
        <f t="shared" si="0"/>
        <v>0.0029055862734772685</v>
      </c>
    </row>
    <row r="14" spans="1:7" ht="15">
      <c r="A14" s="2">
        <v>3</v>
      </c>
      <c r="B14" s="2" t="s">
        <v>84</v>
      </c>
      <c r="C14" s="1" t="s">
        <v>89</v>
      </c>
      <c r="D14" s="1" t="s">
        <v>90</v>
      </c>
      <c r="E14" s="2" t="s">
        <v>10</v>
      </c>
      <c r="F14" s="5">
        <v>0.062476851851851846</v>
      </c>
      <c r="G14" s="5">
        <f t="shared" si="0"/>
        <v>0.002960988239424258</v>
      </c>
    </row>
    <row r="15" spans="1:7" ht="15">
      <c r="A15" s="2">
        <v>4</v>
      </c>
      <c r="B15" s="2" t="s">
        <v>84</v>
      </c>
      <c r="C15" s="1" t="s">
        <v>91</v>
      </c>
      <c r="D15" s="1" t="s">
        <v>92</v>
      </c>
      <c r="E15" s="2" t="s">
        <v>10</v>
      </c>
      <c r="F15" s="5">
        <v>0.06269675925925926</v>
      </c>
      <c r="G15" s="5">
        <f t="shared" si="0"/>
        <v>0.0029714103914340877</v>
      </c>
    </row>
    <row r="16" spans="1:7" ht="15">
      <c r="A16" s="2">
        <v>5</v>
      </c>
      <c r="B16" s="2" t="s">
        <v>84</v>
      </c>
      <c r="C16" s="1" t="s">
        <v>93</v>
      </c>
      <c r="D16" s="1" t="s">
        <v>94</v>
      </c>
      <c r="E16" s="2" t="s">
        <v>10</v>
      </c>
      <c r="F16" s="5">
        <v>0.06287037037037037</v>
      </c>
      <c r="G16" s="5">
        <f t="shared" si="0"/>
        <v>0.0029796384061786902</v>
      </c>
    </row>
    <row r="17" spans="1:7" ht="15">
      <c r="A17" s="2">
        <v>6</v>
      </c>
      <c r="B17" s="2" t="s">
        <v>84</v>
      </c>
      <c r="C17" s="1" t="s">
        <v>95</v>
      </c>
      <c r="D17" s="1" t="s">
        <v>96</v>
      </c>
      <c r="E17" s="2" t="s">
        <v>10</v>
      </c>
      <c r="F17" s="5">
        <v>0.0634837962962963</v>
      </c>
      <c r="G17" s="5">
        <f t="shared" si="0"/>
        <v>0.0030087107249429524</v>
      </c>
    </row>
    <row r="18" spans="1:7" ht="15">
      <c r="A18" s="2">
        <v>7</v>
      </c>
      <c r="B18" s="2" t="s">
        <v>84</v>
      </c>
      <c r="C18" s="1" t="s">
        <v>97</v>
      </c>
      <c r="D18" s="1" t="s">
        <v>98</v>
      </c>
      <c r="E18" s="2" t="s">
        <v>10</v>
      </c>
      <c r="F18" s="5">
        <v>0.06653935185185185</v>
      </c>
      <c r="G18" s="5">
        <f t="shared" si="0"/>
        <v>0.0031535237844479546</v>
      </c>
    </row>
    <row r="19" spans="1:7" ht="15">
      <c r="A19" s="2">
        <v>8</v>
      </c>
      <c r="B19" s="2" t="s">
        <v>84</v>
      </c>
      <c r="C19" s="1" t="s">
        <v>99</v>
      </c>
      <c r="D19" s="1" t="s">
        <v>100</v>
      </c>
      <c r="E19" s="5" t="s">
        <v>10</v>
      </c>
      <c r="F19" s="5">
        <v>0.06655092592592593</v>
      </c>
      <c r="G19" s="5">
        <f t="shared" si="0"/>
        <v>0.003154072318764262</v>
      </c>
    </row>
    <row r="20" spans="1:7" ht="15">
      <c r="A20" s="2">
        <v>9</v>
      </c>
      <c r="B20" s="2" t="s">
        <v>84</v>
      </c>
      <c r="C20" s="1" t="s">
        <v>101</v>
      </c>
      <c r="D20" s="1" t="s">
        <v>102</v>
      </c>
      <c r="E20" s="2" t="s">
        <v>10</v>
      </c>
      <c r="F20" s="5">
        <v>0.0678587962962963</v>
      </c>
      <c r="G20" s="5">
        <f t="shared" si="0"/>
        <v>0.003216056696506934</v>
      </c>
    </row>
    <row r="21" spans="1:7" ht="15">
      <c r="A21" s="2">
        <v>10</v>
      </c>
      <c r="B21" s="2" t="s">
        <v>84</v>
      </c>
      <c r="C21" s="1" t="s">
        <v>103</v>
      </c>
      <c r="D21" s="1" t="s">
        <v>59</v>
      </c>
      <c r="E21" s="2" t="s">
        <v>10</v>
      </c>
      <c r="F21" s="5">
        <v>0.06797453703703704</v>
      </c>
      <c r="G21" s="5">
        <f t="shared" si="0"/>
        <v>0.0032215420396700016</v>
      </c>
    </row>
    <row r="22" spans="1:7" ht="15">
      <c r="A22" s="2">
        <v>11</v>
      </c>
      <c r="B22" s="2" t="s">
        <v>84</v>
      </c>
      <c r="C22" s="1" t="s">
        <v>106</v>
      </c>
      <c r="D22" s="1" t="s">
        <v>107</v>
      </c>
      <c r="E22" s="2" t="s">
        <v>10</v>
      </c>
      <c r="F22" s="5">
        <v>0.06930555555555555</v>
      </c>
      <c r="G22" s="5">
        <f t="shared" si="0"/>
        <v>0.0032846234860452865</v>
      </c>
    </row>
    <row r="23" spans="1:7" ht="15">
      <c r="A23" s="2">
        <v>12</v>
      </c>
      <c r="B23" s="2" t="s">
        <v>84</v>
      </c>
      <c r="C23" s="1" t="s">
        <v>108</v>
      </c>
      <c r="D23" s="1" t="s">
        <v>109</v>
      </c>
      <c r="E23" s="2" t="s">
        <v>10</v>
      </c>
      <c r="F23" s="5">
        <v>0.06997685185185186</v>
      </c>
      <c r="G23" s="5">
        <f t="shared" si="0"/>
        <v>0.0033164384763910834</v>
      </c>
    </row>
    <row r="24" spans="1:7" ht="15">
      <c r="A24" s="2">
        <v>13</v>
      </c>
      <c r="B24" s="2" t="s">
        <v>84</v>
      </c>
      <c r="C24" s="9" t="s">
        <v>227</v>
      </c>
      <c r="D24" s="9" t="s">
        <v>197</v>
      </c>
      <c r="E24" s="2" t="s">
        <v>10</v>
      </c>
      <c r="F24" s="5">
        <v>0.07010416666666668</v>
      </c>
      <c r="G24" s="5">
        <f t="shared" si="0"/>
        <v>0.0033224723538704585</v>
      </c>
    </row>
    <row r="25" spans="1:7" ht="15">
      <c r="A25" s="2">
        <v>14</v>
      </c>
      <c r="B25" s="2" t="s">
        <v>84</v>
      </c>
      <c r="C25" s="1" t="s">
        <v>110</v>
      </c>
      <c r="D25" s="1" t="s">
        <v>57</v>
      </c>
      <c r="E25" s="2" t="s">
        <v>10</v>
      </c>
      <c r="F25" s="5">
        <v>0.07027777777777779</v>
      </c>
      <c r="G25" s="5">
        <f t="shared" si="0"/>
        <v>0.0033307003686150606</v>
      </c>
    </row>
    <row r="26" spans="1:7" ht="15">
      <c r="A26" s="2">
        <v>15</v>
      </c>
      <c r="B26" s="2" t="s">
        <v>84</v>
      </c>
      <c r="C26" s="1" t="s">
        <v>111</v>
      </c>
      <c r="D26" s="1" t="s">
        <v>112</v>
      </c>
      <c r="E26" s="2" t="s">
        <v>10</v>
      </c>
      <c r="F26" s="5">
        <v>0.07030092592592592</v>
      </c>
      <c r="G26" s="5">
        <f t="shared" si="0"/>
        <v>0.003331797437247674</v>
      </c>
    </row>
    <row r="27" spans="1:7" ht="15">
      <c r="A27" s="2">
        <v>16</v>
      </c>
      <c r="B27" s="2" t="s">
        <v>84</v>
      </c>
      <c r="C27" s="1" t="s">
        <v>113</v>
      </c>
      <c r="D27" s="1" t="s">
        <v>114</v>
      </c>
      <c r="E27" s="2" t="s">
        <v>10</v>
      </c>
      <c r="F27" s="5">
        <v>0.07057870370370371</v>
      </c>
      <c r="G27" s="5">
        <f t="shared" si="0"/>
        <v>0.0033449622608390382</v>
      </c>
    </row>
    <row r="28" spans="1:7" ht="15">
      <c r="A28" s="2">
        <v>17</v>
      </c>
      <c r="B28" s="2" t="s">
        <v>84</v>
      </c>
      <c r="C28" s="1" t="s">
        <v>115</v>
      </c>
      <c r="D28" s="1" t="s">
        <v>116</v>
      </c>
      <c r="E28" s="2" t="s">
        <v>10</v>
      </c>
      <c r="F28" s="5">
        <v>0.07074074074074074</v>
      </c>
      <c r="G28" s="5">
        <f t="shared" si="0"/>
        <v>0.0033526417412673335</v>
      </c>
    </row>
    <row r="29" spans="1:7" ht="15">
      <c r="A29" s="2">
        <v>18</v>
      </c>
      <c r="B29" s="2" t="s">
        <v>84</v>
      </c>
      <c r="C29" s="1" t="s">
        <v>117</v>
      </c>
      <c r="D29" s="1" t="s">
        <v>118</v>
      </c>
      <c r="E29" s="2" t="s">
        <v>10</v>
      </c>
      <c r="F29" s="5">
        <v>0.07076388888888889</v>
      </c>
      <c r="G29" s="5">
        <f t="shared" si="0"/>
        <v>0.0033537388098999472</v>
      </c>
    </row>
    <row r="30" spans="1:7" ht="15">
      <c r="A30" s="2">
        <v>19</v>
      </c>
      <c r="B30" s="2" t="s">
        <v>84</v>
      </c>
      <c r="C30" s="1" t="s">
        <v>119</v>
      </c>
      <c r="D30" s="1" t="s">
        <v>120</v>
      </c>
      <c r="E30" s="2" t="s">
        <v>10</v>
      </c>
      <c r="F30" s="5">
        <v>0.07094907407407407</v>
      </c>
      <c r="G30" s="5">
        <f t="shared" si="0"/>
        <v>0.003362515358960856</v>
      </c>
    </row>
    <row r="31" spans="1:7" ht="15">
      <c r="A31" s="2">
        <v>20</v>
      </c>
      <c r="B31" s="2" t="s">
        <v>84</v>
      </c>
      <c r="C31" s="1" t="s">
        <v>121</v>
      </c>
      <c r="D31" s="1" t="s">
        <v>122</v>
      </c>
      <c r="E31" s="2" t="s">
        <v>10</v>
      </c>
      <c r="F31" s="5">
        <v>0.07118055555555557</v>
      </c>
      <c r="G31" s="5">
        <f t="shared" si="0"/>
        <v>0.0033734860452869935</v>
      </c>
    </row>
    <row r="32" spans="1:7" ht="15">
      <c r="A32" s="2">
        <v>21</v>
      </c>
      <c r="B32" s="2" t="s">
        <v>84</v>
      </c>
      <c r="C32" s="1" t="s">
        <v>123</v>
      </c>
      <c r="D32" s="1" t="s">
        <v>46</v>
      </c>
      <c r="E32" s="2" t="s">
        <v>10</v>
      </c>
      <c r="F32" s="5">
        <v>0.07156249999999999</v>
      </c>
      <c r="G32" s="5">
        <f t="shared" si="0"/>
        <v>0.0033915876777251175</v>
      </c>
    </row>
    <row r="33" spans="1:7" ht="15">
      <c r="A33" s="2">
        <v>22</v>
      </c>
      <c r="B33" s="2" t="s">
        <v>84</v>
      </c>
      <c r="C33" s="1" t="s">
        <v>124</v>
      </c>
      <c r="D33" s="1" t="s">
        <v>125</v>
      </c>
      <c r="E33" s="2" t="s">
        <v>10</v>
      </c>
      <c r="F33" s="5">
        <v>0.07194444444444444</v>
      </c>
      <c r="G33" s="5">
        <f t="shared" si="0"/>
        <v>0.003409689310163243</v>
      </c>
    </row>
    <row r="34" spans="1:7" ht="15">
      <c r="A34" s="2">
        <v>23</v>
      </c>
      <c r="B34" s="2" t="s">
        <v>84</v>
      </c>
      <c r="C34" s="1" t="s">
        <v>126</v>
      </c>
      <c r="D34" s="1" t="s">
        <v>29</v>
      </c>
      <c r="E34" s="2" t="s">
        <v>10</v>
      </c>
      <c r="F34" s="5">
        <v>0.07216435185185184</v>
      </c>
      <c r="G34" s="5">
        <f t="shared" si="0"/>
        <v>0.003420111462173073</v>
      </c>
    </row>
    <row r="35" spans="1:7" ht="15">
      <c r="A35" s="2">
        <v>24</v>
      </c>
      <c r="B35" s="2" t="s">
        <v>84</v>
      </c>
      <c r="C35" s="1" t="s">
        <v>127</v>
      </c>
      <c r="D35" s="1" t="s">
        <v>3</v>
      </c>
      <c r="E35" s="2" t="s">
        <v>10</v>
      </c>
      <c r="F35" s="5">
        <v>0.07280092592592592</v>
      </c>
      <c r="G35" s="5">
        <f t="shared" si="0"/>
        <v>0.0034502808495699487</v>
      </c>
    </row>
    <row r="36" spans="1:7" ht="15">
      <c r="A36" s="2">
        <v>25</v>
      </c>
      <c r="B36" s="2" t="s">
        <v>84</v>
      </c>
      <c r="C36" s="1" t="s">
        <v>127</v>
      </c>
      <c r="D36" s="1" t="s">
        <v>59</v>
      </c>
      <c r="E36" s="2" t="s">
        <v>10</v>
      </c>
      <c r="F36" s="5">
        <v>0.07280092592592592</v>
      </c>
      <c r="G36" s="5">
        <f t="shared" si="0"/>
        <v>0.0034502808495699487</v>
      </c>
    </row>
    <row r="37" spans="1:7" ht="15">
      <c r="A37" s="2">
        <v>26</v>
      </c>
      <c r="B37" s="2" t="s">
        <v>84</v>
      </c>
      <c r="C37" s="1" t="s">
        <v>128</v>
      </c>
      <c r="D37" s="1" t="s">
        <v>129</v>
      </c>
      <c r="E37" s="2" t="s">
        <v>10</v>
      </c>
      <c r="F37" s="5">
        <v>0.0728587962962963</v>
      </c>
      <c r="G37" s="5">
        <f t="shared" si="0"/>
        <v>0.003453023521151483</v>
      </c>
    </row>
    <row r="38" spans="1:7" ht="15">
      <c r="A38" s="2">
        <v>27</v>
      </c>
      <c r="B38" s="2" t="s">
        <v>84</v>
      </c>
      <c r="C38" s="1" t="s">
        <v>132</v>
      </c>
      <c r="D38" s="1" t="s">
        <v>33</v>
      </c>
      <c r="E38" s="2" t="s">
        <v>10</v>
      </c>
      <c r="F38" s="5">
        <v>0.07667824074074074</v>
      </c>
      <c r="G38" s="5">
        <f t="shared" si="0"/>
        <v>0.003634039845532736</v>
      </c>
    </row>
    <row r="39" spans="1:7" ht="15">
      <c r="A39" s="2">
        <v>28</v>
      </c>
      <c r="B39" s="2" t="s">
        <v>84</v>
      </c>
      <c r="C39" s="1" t="s">
        <v>133</v>
      </c>
      <c r="D39" s="1" t="s">
        <v>134</v>
      </c>
      <c r="E39" s="2" t="s">
        <v>10</v>
      </c>
      <c r="F39" s="5">
        <v>0.07744212962962964</v>
      </c>
      <c r="G39" s="5">
        <f t="shared" si="0"/>
        <v>0.003670243110408987</v>
      </c>
    </row>
    <row r="40" spans="1:7" ht="15">
      <c r="A40" s="2">
        <v>29</v>
      </c>
      <c r="B40" s="2" t="s">
        <v>84</v>
      </c>
      <c r="C40" s="1" t="s">
        <v>137</v>
      </c>
      <c r="D40" s="1" t="s">
        <v>138</v>
      </c>
      <c r="E40" s="2" t="s">
        <v>10</v>
      </c>
      <c r="F40" s="5">
        <v>0.0775462962962963</v>
      </c>
      <c r="G40" s="5">
        <f t="shared" si="0"/>
        <v>0.003675179919255748</v>
      </c>
    </row>
    <row r="41" spans="1:7" ht="15">
      <c r="A41" s="2">
        <v>30</v>
      </c>
      <c r="B41" s="2" t="s">
        <v>84</v>
      </c>
      <c r="C41" s="1" t="s">
        <v>139</v>
      </c>
      <c r="D41" s="1" t="s">
        <v>3</v>
      </c>
      <c r="E41" s="2" t="s">
        <v>10</v>
      </c>
      <c r="F41" s="5">
        <v>0.07773148148148147</v>
      </c>
      <c r="G41" s="5">
        <f t="shared" si="0"/>
        <v>0.003683956468316657</v>
      </c>
    </row>
    <row r="42" spans="1:7" ht="15">
      <c r="A42" s="2">
        <v>31</v>
      </c>
      <c r="B42" s="2" t="s">
        <v>84</v>
      </c>
      <c r="C42" s="1" t="s">
        <v>142</v>
      </c>
      <c r="D42" s="1" t="s">
        <v>74</v>
      </c>
      <c r="E42" s="2" t="s">
        <v>10</v>
      </c>
      <c r="F42" s="5">
        <v>0.07923611111111112</v>
      </c>
      <c r="G42" s="5">
        <f t="shared" si="0"/>
        <v>0.0037552659294365458</v>
      </c>
    </row>
    <row r="43" spans="1:7" ht="15">
      <c r="A43" s="2">
        <v>32</v>
      </c>
      <c r="B43" s="2" t="s">
        <v>84</v>
      </c>
      <c r="C43" s="1" t="s">
        <v>145</v>
      </c>
      <c r="D43" s="1" t="s">
        <v>100</v>
      </c>
      <c r="E43" s="2" t="s">
        <v>10</v>
      </c>
      <c r="F43" s="5">
        <v>0.08289351851851852</v>
      </c>
      <c r="G43" s="5">
        <f t="shared" si="0"/>
        <v>0.003928602773389503</v>
      </c>
    </row>
    <row r="44" spans="1:7" ht="15">
      <c r="A44" s="2">
        <v>33</v>
      </c>
      <c r="B44" s="2" t="s">
        <v>84</v>
      </c>
      <c r="C44" s="1" t="s">
        <v>146</v>
      </c>
      <c r="D44" s="1" t="s">
        <v>42</v>
      </c>
      <c r="E44" s="2" t="s">
        <v>10</v>
      </c>
      <c r="F44" s="5">
        <v>0.08344907407407408</v>
      </c>
      <c r="G44" s="5">
        <f t="shared" si="0"/>
        <v>0.003954932420572231</v>
      </c>
    </row>
    <row r="45" spans="1:7" ht="15">
      <c r="A45" s="2">
        <v>34</v>
      </c>
      <c r="B45" s="2" t="s">
        <v>84</v>
      </c>
      <c r="C45" s="1" t="s">
        <v>147</v>
      </c>
      <c r="D45" s="1" t="s">
        <v>148</v>
      </c>
      <c r="E45" s="2" t="s">
        <v>10</v>
      </c>
      <c r="F45" s="5">
        <v>0.08491898148148148</v>
      </c>
      <c r="G45" s="5">
        <f t="shared" si="0"/>
        <v>0.004024596278743198</v>
      </c>
    </row>
    <row r="46" spans="1:7" ht="15">
      <c r="A46" s="2">
        <v>35</v>
      </c>
      <c r="B46" s="2" t="s">
        <v>84</v>
      </c>
      <c r="C46" s="1" t="s">
        <v>149</v>
      </c>
      <c r="D46" s="1" t="s">
        <v>150</v>
      </c>
      <c r="E46" s="2" t="s">
        <v>10</v>
      </c>
      <c r="F46" s="5">
        <v>0.08524305555555556</v>
      </c>
      <c r="G46" s="5">
        <f t="shared" si="0"/>
        <v>0.004039955239599789</v>
      </c>
    </row>
    <row r="47" spans="1:7" ht="15">
      <c r="A47" s="2">
        <v>36</v>
      </c>
      <c r="B47" s="2" t="s">
        <v>84</v>
      </c>
      <c r="C47" s="1" t="s">
        <v>154</v>
      </c>
      <c r="D47" s="1" t="s">
        <v>42</v>
      </c>
      <c r="E47" s="2" t="s">
        <v>10</v>
      </c>
      <c r="F47" s="5">
        <v>0.08903935185185186</v>
      </c>
      <c r="G47" s="5">
        <f t="shared" si="0"/>
        <v>0.004219874495348429</v>
      </c>
    </row>
    <row r="48" spans="1:7" ht="15">
      <c r="A48" s="2">
        <v>37</v>
      </c>
      <c r="B48" s="2" t="s">
        <v>84</v>
      </c>
      <c r="C48" s="1" t="s">
        <v>158</v>
      </c>
      <c r="D48" s="1" t="s">
        <v>74</v>
      </c>
      <c r="E48" s="2" t="s">
        <v>10</v>
      </c>
      <c r="F48" s="5">
        <v>0.09070601851851852</v>
      </c>
      <c r="G48" s="5">
        <f t="shared" si="0"/>
        <v>0.004298863436896612</v>
      </c>
    </row>
    <row r="49" spans="1:7" ht="15">
      <c r="A49" s="2">
        <v>38</v>
      </c>
      <c r="B49" s="2" t="s">
        <v>84</v>
      </c>
      <c r="C49" s="1" t="s">
        <v>161</v>
      </c>
      <c r="D49" s="1" t="s">
        <v>162</v>
      </c>
      <c r="E49" s="2" t="s">
        <v>10</v>
      </c>
      <c r="F49" s="5">
        <v>0.09351851851851851</v>
      </c>
      <c r="G49" s="5">
        <f t="shared" si="0"/>
        <v>0.004432157275759171</v>
      </c>
    </row>
    <row r="50" spans="1:7" ht="15">
      <c r="A50" s="2">
        <v>39</v>
      </c>
      <c r="B50" s="2" t="s">
        <v>84</v>
      </c>
      <c r="C50" s="1" t="s">
        <v>166</v>
      </c>
      <c r="D50" s="1" t="s">
        <v>82</v>
      </c>
      <c r="E50" s="2" t="s">
        <v>10</v>
      </c>
      <c r="F50" s="5">
        <v>0.09731481481481481</v>
      </c>
      <c r="G50" s="5">
        <f t="shared" si="0"/>
        <v>0.0046120765315078105</v>
      </c>
    </row>
    <row r="51" spans="1:7" ht="15">
      <c r="A51" s="2">
        <v>40</v>
      </c>
      <c r="B51" s="2" t="s">
        <v>84</v>
      </c>
      <c r="C51" s="1" t="s">
        <v>171</v>
      </c>
      <c r="D51" s="1" t="s">
        <v>170</v>
      </c>
      <c r="E51" s="2" t="s">
        <v>10</v>
      </c>
      <c r="F51" s="5">
        <v>0.09894675925925926</v>
      </c>
      <c r="G51" s="5">
        <f t="shared" si="0"/>
        <v>0.004689419870107073</v>
      </c>
    </row>
    <row r="52" spans="1:7" ht="15">
      <c r="A52" s="2">
        <v>41</v>
      </c>
      <c r="B52" s="2" t="s">
        <v>84</v>
      </c>
      <c r="C52" s="1" t="s">
        <v>172</v>
      </c>
      <c r="E52" s="2" t="s">
        <v>10</v>
      </c>
      <c r="F52" s="5">
        <v>0.13229166666666667</v>
      </c>
      <c r="G52" s="5">
        <f t="shared" si="0"/>
        <v>0.006269747235387046</v>
      </c>
    </row>
    <row r="53" spans="2:7" ht="15">
      <c r="B53" s="7" t="s">
        <v>211</v>
      </c>
      <c r="C53" s="7"/>
      <c r="D53" s="7"/>
      <c r="E53" s="7"/>
      <c r="F53" s="7"/>
      <c r="G53" s="7"/>
    </row>
    <row r="54" spans="1:7" ht="15">
      <c r="A54" s="2">
        <v>1</v>
      </c>
      <c r="B54" s="2" t="s">
        <v>84</v>
      </c>
      <c r="C54" s="1" t="s">
        <v>104</v>
      </c>
      <c r="D54" s="1" t="s">
        <v>105</v>
      </c>
      <c r="E54" s="2" t="s">
        <v>11</v>
      </c>
      <c r="F54" s="5">
        <v>0.06828703703703703</v>
      </c>
      <c r="G54" s="5">
        <f aca="true" t="shared" si="1" ref="G54:G68">F54/21.1</f>
        <v>0.0032363524662102857</v>
      </c>
    </row>
    <row r="55" spans="1:7" ht="15">
      <c r="A55" s="2">
        <v>2</v>
      </c>
      <c r="B55" s="2" t="s">
        <v>84</v>
      </c>
      <c r="C55" s="1" t="s">
        <v>130</v>
      </c>
      <c r="D55" s="1" t="s">
        <v>131</v>
      </c>
      <c r="E55" s="2" t="s">
        <v>11</v>
      </c>
      <c r="F55" s="5">
        <v>0.07298611111111111</v>
      </c>
      <c r="G55" s="5">
        <f t="shared" si="1"/>
        <v>0.003459057398630858</v>
      </c>
    </row>
    <row r="56" spans="1:7" ht="15">
      <c r="A56" s="2">
        <v>3</v>
      </c>
      <c r="B56" s="2" t="s">
        <v>84</v>
      </c>
      <c r="C56" s="1" t="s">
        <v>135</v>
      </c>
      <c r="D56" s="1" t="s">
        <v>136</v>
      </c>
      <c r="E56" s="2" t="s">
        <v>11</v>
      </c>
      <c r="F56" s="5">
        <v>0.07744212962962964</v>
      </c>
      <c r="G56" s="5">
        <f t="shared" si="1"/>
        <v>0.003670243110408987</v>
      </c>
    </row>
    <row r="57" spans="1:7" ht="15">
      <c r="A57" s="2">
        <v>4</v>
      </c>
      <c r="B57" s="2" t="s">
        <v>84</v>
      </c>
      <c r="C57" s="1" t="s">
        <v>140</v>
      </c>
      <c r="D57" s="1" t="s">
        <v>141</v>
      </c>
      <c r="E57" s="2" t="s">
        <v>11</v>
      </c>
      <c r="F57" s="5">
        <v>0.07841435185185185</v>
      </c>
      <c r="G57" s="5">
        <f t="shared" si="1"/>
        <v>0.00371631999297876</v>
      </c>
    </row>
    <row r="58" spans="1:7" ht="15">
      <c r="A58" s="2">
        <v>5</v>
      </c>
      <c r="B58" s="2" t="s">
        <v>84</v>
      </c>
      <c r="C58" s="1" t="s">
        <v>143</v>
      </c>
      <c r="D58" s="1" t="s">
        <v>144</v>
      </c>
      <c r="E58" s="2" t="s">
        <v>11</v>
      </c>
      <c r="F58" s="5">
        <v>0.08041666666666666</v>
      </c>
      <c r="G58" s="5">
        <f t="shared" si="1"/>
        <v>0.0038112164296998418</v>
      </c>
    </row>
    <row r="59" spans="1:7" ht="15">
      <c r="A59" s="2">
        <v>6</v>
      </c>
      <c r="B59" s="2" t="s">
        <v>84</v>
      </c>
      <c r="C59" s="1" t="s">
        <v>151</v>
      </c>
      <c r="D59" s="1" t="s">
        <v>152</v>
      </c>
      <c r="E59" s="2" t="s">
        <v>11</v>
      </c>
      <c r="F59" s="5">
        <v>0.08675925925925926</v>
      </c>
      <c r="G59" s="5">
        <f t="shared" si="1"/>
        <v>0.0041118132350359835</v>
      </c>
    </row>
    <row r="60" spans="1:7" ht="15">
      <c r="A60" s="2">
        <v>7</v>
      </c>
      <c r="B60" s="10" t="s">
        <v>84</v>
      </c>
      <c r="C60" s="9" t="s">
        <v>229</v>
      </c>
      <c r="D60" s="9" t="s">
        <v>230</v>
      </c>
      <c r="E60" s="10" t="s">
        <v>11</v>
      </c>
      <c r="F60" s="5">
        <v>0.08827546296296296</v>
      </c>
      <c r="G60" s="5">
        <f t="shared" si="1"/>
        <v>0.004183671230472178</v>
      </c>
    </row>
    <row r="61" spans="1:7" ht="15">
      <c r="A61" s="2">
        <v>8</v>
      </c>
      <c r="B61" s="2" t="s">
        <v>84</v>
      </c>
      <c r="C61" s="1" t="s">
        <v>153</v>
      </c>
      <c r="D61" s="1" t="s">
        <v>155</v>
      </c>
      <c r="E61" s="2" t="s">
        <v>11</v>
      </c>
      <c r="F61" s="5">
        <v>0.08903935185185186</v>
      </c>
      <c r="G61" s="5">
        <f t="shared" si="1"/>
        <v>0.004219874495348429</v>
      </c>
    </row>
    <row r="62" spans="1:7" ht="15">
      <c r="A62" s="2">
        <v>9</v>
      </c>
      <c r="B62" s="2" t="s">
        <v>84</v>
      </c>
      <c r="C62" s="1" t="s">
        <v>156</v>
      </c>
      <c r="D62" s="1" t="s">
        <v>157</v>
      </c>
      <c r="E62" s="2" t="s">
        <v>11</v>
      </c>
      <c r="F62" s="5">
        <v>0.09042824074074074</v>
      </c>
      <c r="G62" s="5">
        <f t="shared" si="1"/>
        <v>0.004285698613305248</v>
      </c>
    </row>
    <row r="63" spans="1:7" ht="15">
      <c r="A63" s="2">
        <v>10</v>
      </c>
      <c r="B63" s="2" t="s">
        <v>84</v>
      </c>
      <c r="C63" s="1" t="s">
        <v>159</v>
      </c>
      <c r="D63" s="1" t="s">
        <v>160</v>
      </c>
      <c r="E63" s="2" t="s">
        <v>11</v>
      </c>
      <c r="F63" s="5">
        <v>0.09185185185185185</v>
      </c>
      <c r="G63" s="5">
        <f t="shared" si="1"/>
        <v>0.004353168334210988</v>
      </c>
    </row>
    <row r="64" spans="1:7" ht="15">
      <c r="A64" s="2">
        <v>11</v>
      </c>
      <c r="B64" s="2" t="s">
        <v>84</v>
      </c>
      <c r="C64" s="1" t="s">
        <v>163</v>
      </c>
      <c r="D64" s="1" t="s">
        <v>164</v>
      </c>
      <c r="E64" s="2" t="s">
        <v>11</v>
      </c>
      <c r="F64" s="5">
        <v>0.09553240740740741</v>
      </c>
      <c r="G64" s="5">
        <f t="shared" si="1"/>
        <v>0.004527602246796559</v>
      </c>
    </row>
    <row r="65" spans="1:7" ht="15">
      <c r="A65" s="2">
        <v>12</v>
      </c>
      <c r="B65" s="2" t="s">
        <v>84</v>
      </c>
      <c r="C65" s="1" t="s">
        <v>80</v>
      </c>
      <c r="D65" s="1" t="s">
        <v>165</v>
      </c>
      <c r="E65" s="2" t="s">
        <v>11</v>
      </c>
      <c r="F65" s="5">
        <v>0.09553240740740741</v>
      </c>
      <c r="G65" s="5">
        <f t="shared" si="1"/>
        <v>0.004527602246796559</v>
      </c>
    </row>
    <row r="66" spans="1:7" ht="15">
      <c r="A66" s="2">
        <v>13</v>
      </c>
      <c r="B66" s="2" t="s">
        <v>84</v>
      </c>
      <c r="C66" s="1" t="s">
        <v>167</v>
      </c>
      <c r="D66" s="1" t="s">
        <v>160</v>
      </c>
      <c r="E66" s="2" t="s">
        <v>11</v>
      </c>
      <c r="F66" s="5">
        <v>0.09763888888888889</v>
      </c>
      <c r="G66" s="5">
        <f t="shared" si="1"/>
        <v>0.004627435492364402</v>
      </c>
    </row>
    <row r="67" spans="1:7" ht="15">
      <c r="A67" s="2">
        <v>14</v>
      </c>
      <c r="B67" s="2" t="s">
        <v>84</v>
      </c>
      <c r="C67" s="1" t="s">
        <v>168</v>
      </c>
      <c r="D67" s="1" t="s">
        <v>169</v>
      </c>
      <c r="E67" s="2" t="s">
        <v>11</v>
      </c>
      <c r="F67" s="5">
        <v>0.09878472222222223</v>
      </c>
      <c r="G67" s="5">
        <f t="shared" si="1"/>
        <v>0.004681740389678778</v>
      </c>
    </row>
    <row r="68" spans="1:7" ht="15">
      <c r="A68" s="2">
        <v>15</v>
      </c>
      <c r="B68" s="2" t="s">
        <v>84</v>
      </c>
      <c r="C68" s="1" t="s">
        <v>158</v>
      </c>
      <c r="D68" s="1" t="s">
        <v>165</v>
      </c>
      <c r="E68" s="2" t="s">
        <v>11</v>
      </c>
      <c r="F68" s="5">
        <v>0.11224537037037037</v>
      </c>
      <c r="G68" s="5">
        <f t="shared" si="1"/>
        <v>0.005319685799543619</v>
      </c>
    </row>
    <row r="69" spans="2:7" ht="15">
      <c r="B69" s="7" t="s">
        <v>212</v>
      </c>
      <c r="C69" s="7"/>
      <c r="D69" s="7"/>
      <c r="E69" s="7"/>
      <c r="F69" s="7"/>
      <c r="G69" s="7"/>
    </row>
    <row r="70" spans="1:5" ht="15">
      <c r="A70" s="2">
        <v>1</v>
      </c>
      <c r="B70" s="2" t="s">
        <v>203</v>
      </c>
      <c r="C70" s="1" t="s">
        <v>147</v>
      </c>
      <c r="D70" s="1" t="s">
        <v>204</v>
      </c>
      <c r="E70" s="2" t="s">
        <v>10</v>
      </c>
    </row>
    <row r="71" spans="1:5" ht="15">
      <c r="A71" s="2">
        <v>2</v>
      </c>
      <c r="B71" s="2" t="s">
        <v>203</v>
      </c>
      <c r="C71" s="1" t="s">
        <v>147</v>
      </c>
      <c r="D71" s="1" t="s">
        <v>205</v>
      </c>
      <c r="E71" s="2" t="s">
        <v>10</v>
      </c>
    </row>
    <row r="72" spans="2:7" ht="15">
      <c r="B72" s="7" t="s">
        <v>213</v>
      </c>
      <c r="C72" s="7"/>
      <c r="D72" s="7"/>
      <c r="E72" s="7"/>
      <c r="F72" s="7"/>
      <c r="G72" s="7"/>
    </row>
    <row r="73" spans="1:5" ht="15">
      <c r="A73" s="2">
        <v>1</v>
      </c>
      <c r="B73" s="2" t="s">
        <v>203</v>
      </c>
      <c r="C73" s="1" t="s">
        <v>206</v>
      </c>
      <c r="D73" s="1" t="s">
        <v>207</v>
      </c>
      <c r="E73" s="2" t="s">
        <v>11</v>
      </c>
    </row>
    <row r="74" spans="2:7" ht="15">
      <c r="B74" s="7" t="s">
        <v>214</v>
      </c>
      <c r="C74" s="7"/>
      <c r="D74" s="7"/>
      <c r="E74" s="7"/>
      <c r="F74" s="7"/>
      <c r="G74" s="7"/>
    </row>
    <row r="75" spans="1:5" ht="15">
      <c r="A75" s="2">
        <v>1</v>
      </c>
      <c r="B75" s="2" t="s">
        <v>188</v>
      </c>
      <c r="C75" s="1" t="s">
        <v>41</v>
      </c>
      <c r="D75" s="1" t="s">
        <v>107</v>
      </c>
      <c r="E75" s="2" t="s">
        <v>10</v>
      </c>
    </row>
    <row r="76" spans="2:7" ht="15">
      <c r="B76" s="7" t="s">
        <v>215</v>
      </c>
      <c r="C76" s="7"/>
      <c r="D76" s="7"/>
      <c r="E76" s="7"/>
      <c r="F76" s="7"/>
      <c r="G76" s="7"/>
    </row>
    <row r="77" spans="1:5" ht="15">
      <c r="A77" s="2">
        <v>1</v>
      </c>
      <c r="B77" s="2" t="s">
        <v>188</v>
      </c>
      <c r="C77" s="1" t="s">
        <v>87</v>
      </c>
      <c r="D77" s="1" t="s">
        <v>187</v>
      </c>
      <c r="E77" s="2" t="s">
        <v>11</v>
      </c>
    </row>
    <row r="78" spans="2:7" ht="15">
      <c r="B78" s="7" t="s">
        <v>216</v>
      </c>
      <c r="C78" s="7"/>
      <c r="D78" s="7"/>
      <c r="E78" s="7"/>
      <c r="F78" s="7"/>
      <c r="G78" s="7"/>
    </row>
    <row r="79" spans="1:5" ht="15">
      <c r="A79" s="2">
        <v>1</v>
      </c>
      <c r="B79" s="2" t="s">
        <v>191</v>
      </c>
      <c r="C79" s="1" t="s">
        <v>27</v>
      </c>
      <c r="D79" s="1" t="s">
        <v>189</v>
      </c>
      <c r="E79" s="2" t="s">
        <v>10</v>
      </c>
    </row>
    <row r="80" spans="2:7" ht="15">
      <c r="B80" s="7" t="s">
        <v>217</v>
      </c>
      <c r="C80" s="7"/>
      <c r="D80" s="7"/>
      <c r="E80" s="7"/>
      <c r="F80" s="7"/>
      <c r="G80" s="7"/>
    </row>
    <row r="81" spans="1:5" ht="15">
      <c r="A81" s="2">
        <v>1</v>
      </c>
      <c r="B81" s="2" t="s">
        <v>191</v>
      </c>
      <c r="C81" s="1" t="s">
        <v>193</v>
      </c>
      <c r="D81" s="1" t="s">
        <v>194</v>
      </c>
      <c r="E81" s="2" t="s">
        <v>11</v>
      </c>
    </row>
    <row r="82" spans="2:7" ht="15">
      <c r="B82" s="7" t="s">
        <v>218</v>
      </c>
      <c r="C82" s="7"/>
      <c r="D82" s="7"/>
      <c r="E82" s="7"/>
      <c r="F82" s="7"/>
      <c r="G82" s="7"/>
    </row>
    <row r="83" spans="1:5" ht="15">
      <c r="A83" s="2">
        <v>1</v>
      </c>
      <c r="B83" s="2" t="s">
        <v>192</v>
      </c>
      <c r="C83" s="1" t="s">
        <v>185</v>
      </c>
      <c r="D83" s="1" t="s">
        <v>190</v>
      </c>
      <c r="E83" s="2" t="s">
        <v>10</v>
      </c>
    </row>
    <row r="84" spans="1:5" ht="15">
      <c r="A84" s="2">
        <v>2</v>
      </c>
      <c r="B84" s="2" t="s">
        <v>192</v>
      </c>
      <c r="C84" s="1" t="s">
        <v>198</v>
      </c>
      <c r="D84" s="1" t="s">
        <v>199</v>
      </c>
      <c r="E84" s="2" t="s">
        <v>10</v>
      </c>
    </row>
    <row r="85" spans="1:5" ht="15">
      <c r="A85" s="2">
        <v>3</v>
      </c>
      <c r="B85" s="2" t="s">
        <v>192</v>
      </c>
      <c r="C85" s="1" t="s">
        <v>200</v>
      </c>
      <c r="D85" s="1" t="s">
        <v>189</v>
      </c>
      <c r="E85" s="2" t="s">
        <v>10</v>
      </c>
    </row>
    <row r="86" spans="1:5" ht="15">
      <c r="A86" s="2">
        <v>4</v>
      </c>
      <c r="B86" s="2" t="s">
        <v>192</v>
      </c>
      <c r="C86" s="1" t="s">
        <v>201</v>
      </c>
      <c r="D86" s="1" t="s">
        <v>202</v>
      </c>
      <c r="E86" s="2" t="s">
        <v>10</v>
      </c>
    </row>
    <row r="87" spans="1:5" ht="15">
      <c r="A87" s="2">
        <v>5</v>
      </c>
      <c r="B87" s="2" t="s">
        <v>192</v>
      </c>
      <c r="C87" s="1" t="s">
        <v>196</v>
      </c>
      <c r="D87" s="1" t="s">
        <v>197</v>
      </c>
      <c r="E87" s="2" t="s">
        <v>10</v>
      </c>
    </row>
    <row r="88" spans="2:7" ht="15">
      <c r="B88" s="7" t="s">
        <v>219</v>
      </c>
      <c r="C88" s="7"/>
      <c r="D88" s="7"/>
      <c r="E88" s="7"/>
      <c r="F88" s="7"/>
      <c r="G88" s="7"/>
    </row>
    <row r="89" spans="1:5" ht="15">
      <c r="A89" s="2">
        <v>1</v>
      </c>
      <c r="B89" s="2" t="s">
        <v>192</v>
      </c>
      <c r="C89" s="1" t="s">
        <v>183</v>
      </c>
      <c r="D89" s="1" t="s">
        <v>195</v>
      </c>
      <c r="E89" s="2" t="s">
        <v>11</v>
      </c>
    </row>
    <row r="90" spans="2:7" ht="15">
      <c r="B90" s="7" t="s">
        <v>220</v>
      </c>
      <c r="C90" s="7"/>
      <c r="D90" s="7"/>
      <c r="E90" s="7"/>
      <c r="F90" s="7"/>
      <c r="G90" s="7"/>
    </row>
    <row r="91" spans="2:5" ht="15">
      <c r="B91" s="2" t="s">
        <v>180</v>
      </c>
      <c r="C91" s="1" t="s">
        <v>181</v>
      </c>
      <c r="D91" s="1" t="s">
        <v>182</v>
      </c>
      <c r="E91" s="2" t="s">
        <v>10</v>
      </c>
    </row>
    <row r="92" spans="2:5" ht="15">
      <c r="B92" s="2" t="s">
        <v>180</v>
      </c>
      <c r="C92" s="1" t="s">
        <v>183</v>
      </c>
      <c r="D92" s="1" t="s">
        <v>184</v>
      </c>
      <c r="E92" s="2" t="s">
        <v>11</v>
      </c>
    </row>
    <row r="93" spans="2:5" ht="15">
      <c r="B93" s="2" t="s">
        <v>180</v>
      </c>
      <c r="C93" s="1" t="s">
        <v>185</v>
      </c>
      <c r="D93" s="1" t="s">
        <v>35</v>
      </c>
      <c r="E93" s="2" t="s">
        <v>11</v>
      </c>
    </row>
    <row r="94" spans="2:5" ht="15">
      <c r="B94" s="2" t="s">
        <v>180</v>
      </c>
      <c r="C94" s="1" t="s">
        <v>56</v>
      </c>
      <c r="D94" s="1" t="s">
        <v>186</v>
      </c>
      <c r="E94" s="2" t="s">
        <v>11</v>
      </c>
    </row>
    <row r="95" spans="2:7" ht="15">
      <c r="B95" s="7" t="s">
        <v>221</v>
      </c>
      <c r="C95" s="7"/>
      <c r="D95" s="7"/>
      <c r="E95" s="7"/>
      <c r="F95" s="7"/>
      <c r="G95" s="7"/>
    </row>
    <row r="96" spans="1:7" ht="15">
      <c r="A96" s="2">
        <v>1</v>
      </c>
      <c r="B96" s="2" t="s">
        <v>15</v>
      </c>
      <c r="C96" s="1" t="s">
        <v>16</v>
      </c>
      <c r="D96" s="1" t="s">
        <v>17</v>
      </c>
      <c r="E96" s="2" t="s">
        <v>11</v>
      </c>
      <c r="F96" s="4">
        <v>1.3819444444444444</v>
      </c>
      <c r="G96" s="3">
        <f>F96/4.2</f>
        <v>0.3290343915343915</v>
      </c>
    </row>
    <row r="97" spans="1:7" ht="15">
      <c r="A97" s="2">
        <v>2</v>
      </c>
      <c r="B97" s="2" t="s">
        <v>15</v>
      </c>
      <c r="C97" s="1" t="s">
        <v>18</v>
      </c>
      <c r="D97" s="1" t="s">
        <v>19</v>
      </c>
      <c r="E97" s="2" t="s">
        <v>11</v>
      </c>
      <c r="F97" s="4">
        <v>1.451388888888889</v>
      </c>
      <c r="G97" s="3">
        <f>F97/4.2</f>
        <v>0.3455687830687831</v>
      </c>
    </row>
    <row r="98" spans="1:7" ht="15">
      <c r="A98" s="2">
        <v>3</v>
      </c>
      <c r="B98" s="2" t="s">
        <v>15</v>
      </c>
      <c r="C98" s="1" t="s">
        <v>20</v>
      </c>
      <c r="D98" s="1" t="s">
        <v>21</v>
      </c>
      <c r="E98" s="2" t="s">
        <v>11</v>
      </c>
      <c r="F98" s="4">
        <v>1.7020833333333334</v>
      </c>
      <c r="G98" s="3">
        <f>F98/4.2</f>
        <v>0.4052579365079365</v>
      </c>
    </row>
    <row r="99" spans="1:7" ht="15">
      <c r="A99" s="2">
        <v>4</v>
      </c>
      <c r="B99" s="2" t="s">
        <v>15</v>
      </c>
      <c r="C99" s="1" t="s">
        <v>22</v>
      </c>
      <c r="D99" s="1" t="s">
        <v>23</v>
      </c>
      <c r="E99" s="2" t="s">
        <v>11</v>
      </c>
      <c r="F99" s="4">
        <v>1.7291666666666667</v>
      </c>
      <c r="G99" s="3">
        <f>F99/4.2</f>
        <v>0.4117063492063492</v>
      </c>
    </row>
    <row r="100" spans="1:7" ht="15">
      <c r="A100" s="2">
        <v>5</v>
      </c>
      <c r="B100" s="2" t="s">
        <v>15</v>
      </c>
      <c r="C100" s="1" t="s">
        <v>24</v>
      </c>
      <c r="D100" s="1" t="s">
        <v>25</v>
      </c>
      <c r="E100" s="2" t="s">
        <v>11</v>
      </c>
      <c r="F100" s="4">
        <v>1.7333333333333334</v>
      </c>
      <c r="G100" s="3">
        <f>F100/4.2</f>
        <v>0.4126984126984127</v>
      </c>
    </row>
    <row r="101" spans="2:7" ht="15">
      <c r="B101" s="7" t="s">
        <v>222</v>
      </c>
      <c r="C101" s="7"/>
      <c r="D101" s="7"/>
      <c r="E101" s="7"/>
      <c r="F101" s="7"/>
      <c r="G101" s="7"/>
    </row>
    <row r="102" spans="1:7" ht="15">
      <c r="A102" s="2">
        <v>1</v>
      </c>
      <c r="B102" s="2" t="s">
        <v>173</v>
      </c>
      <c r="C102" s="1" t="s">
        <v>174</v>
      </c>
      <c r="E102" s="2" t="s">
        <v>178</v>
      </c>
      <c r="F102" s="5">
        <v>0.07490740740740741</v>
      </c>
      <c r="G102" s="5">
        <f>F102/21.1</f>
        <v>0.003550114095137792</v>
      </c>
    </row>
    <row r="103" spans="1:7" ht="15">
      <c r="A103" s="2">
        <v>2</v>
      </c>
      <c r="B103" s="2" t="s">
        <v>173</v>
      </c>
      <c r="C103" s="1" t="s">
        <v>175</v>
      </c>
      <c r="E103" s="2" t="s">
        <v>178</v>
      </c>
      <c r="F103" s="5">
        <v>0.07833333333333332</v>
      </c>
      <c r="G103" s="5">
        <f>F103/21.1</f>
        <v>0.0037124802527646124</v>
      </c>
    </row>
    <row r="104" spans="2:7" ht="15">
      <c r="B104" s="7" t="s">
        <v>223</v>
      </c>
      <c r="C104" s="7"/>
      <c r="D104" s="7"/>
      <c r="E104" s="7"/>
      <c r="F104" s="7"/>
      <c r="G104" s="7"/>
    </row>
    <row r="105" spans="1:7" ht="15">
      <c r="A105" s="2">
        <v>1</v>
      </c>
      <c r="B105" s="2" t="s">
        <v>176</v>
      </c>
      <c r="C105" s="1" t="s">
        <v>177</v>
      </c>
      <c r="E105" s="2" t="s">
        <v>178</v>
      </c>
      <c r="F105" s="5">
        <v>0.0779050925925926</v>
      </c>
      <c r="G105" s="5">
        <f>F105/21.1</f>
        <v>0.00369218448306126</v>
      </c>
    </row>
    <row r="106" spans="1:7" ht="15">
      <c r="A106" s="2">
        <v>2</v>
      </c>
      <c r="B106" s="2" t="s">
        <v>176</v>
      </c>
      <c r="C106" s="1" t="s">
        <v>179</v>
      </c>
      <c r="E106" s="2" t="s">
        <v>178</v>
      </c>
      <c r="F106" s="5">
        <v>0.09354166666666668</v>
      </c>
      <c r="G106" s="5">
        <f>F106/21.1</f>
        <v>0.004433254344391785</v>
      </c>
    </row>
    <row r="107" spans="2:7" ht="15">
      <c r="B107" s="7" t="s">
        <v>224</v>
      </c>
      <c r="C107" s="7"/>
      <c r="D107" s="7"/>
      <c r="E107" s="7"/>
      <c r="F107" s="7"/>
      <c r="G107" s="7"/>
    </row>
    <row r="108" spans="1:7" ht="15">
      <c r="A108" s="2">
        <v>1</v>
      </c>
      <c r="B108" s="2" t="s">
        <v>26</v>
      </c>
      <c r="C108" s="1" t="s">
        <v>27</v>
      </c>
      <c r="D108" s="1" t="s">
        <v>3</v>
      </c>
      <c r="E108" s="2" t="s">
        <v>10</v>
      </c>
      <c r="F108" s="4">
        <v>1.76875</v>
      </c>
      <c r="G108" s="4">
        <f aca="true" t="shared" si="2" ref="G108:G138">F108/10.55</f>
        <v>0.16765402843601895</v>
      </c>
    </row>
    <row r="109" spans="1:7" ht="15">
      <c r="A109" s="2">
        <v>2</v>
      </c>
      <c r="B109" s="2" t="s">
        <v>26</v>
      </c>
      <c r="C109" s="1" t="s">
        <v>28</v>
      </c>
      <c r="D109" s="1" t="s">
        <v>29</v>
      </c>
      <c r="E109" s="2" t="s">
        <v>10</v>
      </c>
      <c r="F109" s="4">
        <v>1.815277777777778</v>
      </c>
      <c r="G109" s="4">
        <f t="shared" si="2"/>
        <v>0.17206424433912587</v>
      </c>
    </row>
    <row r="110" spans="1:7" ht="15">
      <c r="A110" s="2">
        <v>3</v>
      </c>
      <c r="B110" s="2" t="s">
        <v>26</v>
      </c>
      <c r="C110" s="1" t="s">
        <v>2</v>
      </c>
      <c r="D110" s="1" t="s">
        <v>30</v>
      </c>
      <c r="E110" s="2" t="s">
        <v>10</v>
      </c>
      <c r="F110" s="4">
        <v>1.90625</v>
      </c>
      <c r="G110" s="4">
        <f t="shared" si="2"/>
        <v>0.1806872037914692</v>
      </c>
    </row>
    <row r="111" spans="1:7" ht="15">
      <c r="A111" s="2">
        <v>4</v>
      </c>
      <c r="B111" s="2" t="s">
        <v>26</v>
      </c>
      <c r="C111" s="1" t="s">
        <v>32</v>
      </c>
      <c r="D111" s="1" t="s">
        <v>33</v>
      </c>
      <c r="E111" s="2" t="s">
        <v>10</v>
      </c>
      <c r="F111" s="4">
        <v>1.9083333333333332</v>
      </c>
      <c r="G111" s="4">
        <f t="shared" si="2"/>
        <v>0.18088467614533962</v>
      </c>
    </row>
    <row r="112" spans="1:7" ht="15">
      <c r="A112" s="2">
        <v>5</v>
      </c>
      <c r="B112" s="2" t="s">
        <v>26</v>
      </c>
      <c r="C112" s="1" t="s">
        <v>37</v>
      </c>
      <c r="D112" s="1" t="s">
        <v>38</v>
      </c>
      <c r="E112" s="2" t="s">
        <v>10</v>
      </c>
      <c r="F112" s="4">
        <v>2.011111111111111</v>
      </c>
      <c r="G112" s="4">
        <f t="shared" si="2"/>
        <v>0.1906266456029489</v>
      </c>
    </row>
    <row r="113" spans="1:7" ht="15">
      <c r="A113" s="2">
        <v>6</v>
      </c>
      <c r="B113" s="2" t="s">
        <v>26</v>
      </c>
      <c r="C113" s="1" t="s">
        <v>39</v>
      </c>
      <c r="D113" s="1" t="s">
        <v>40</v>
      </c>
      <c r="E113" s="2" t="s">
        <v>10</v>
      </c>
      <c r="F113" s="4">
        <v>2.0395833333333333</v>
      </c>
      <c r="G113" s="4">
        <f t="shared" si="2"/>
        <v>0.1933254344391785</v>
      </c>
    </row>
    <row r="114" spans="1:7" ht="15">
      <c r="A114" s="2">
        <v>7</v>
      </c>
      <c r="B114" s="2" t="s">
        <v>26</v>
      </c>
      <c r="C114" s="1" t="s">
        <v>41</v>
      </c>
      <c r="D114" s="1" t="s">
        <v>42</v>
      </c>
      <c r="E114" s="2" t="s">
        <v>10</v>
      </c>
      <c r="F114" s="4">
        <v>2.045138888888889</v>
      </c>
      <c r="G114" s="4">
        <f t="shared" si="2"/>
        <v>0.19385202738283305</v>
      </c>
    </row>
    <row r="115" spans="1:7" ht="15">
      <c r="A115" s="2">
        <v>8</v>
      </c>
      <c r="B115" s="2" t="s">
        <v>26</v>
      </c>
      <c r="C115" s="1" t="s">
        <v>45</v>
      </c>
      <c r="D115" s="1" t="s">
        <v>46</v>
      </c>
      <c r="E115" s="2" t="s">
        <v>10</v>
      </c>
      <c r="F115" s="4">
        <v>2.1277777777777778</v>
      </c>
      <c r="G115" s="4">
        <f t="shared" si="2"/>
        <v>0.20168509741969456</v>
      </c>
    </row>
    <row r="116" spans="1:7" ht="15">
      <c r="A116" s="2">
        <v>9</v>
      </c>
      <c r="B116" s="2" t="s">
        <v>26</v>
      </c>
      <c r="C116" s="1" t="s">
        <v>47</v>
      </c>
      <c r="D116" s="1" t="s">
        <v>29</v>
      </c>
      <c r="E116" s="2" t="s">
        <v>10</v>
      </c>
      <c r="F116" s="4">
        <v>2.1534722222222222</v>
      </c>
      <c r="G116" s="4">
        <f t="shared" si="2"/>
        <v>0.2041205897840969</v>
      </c>
    </row>
    <row r="117" spans="1:7" ht="15">
      <c r="A117" s="2">
        <v>10</v>
      </c>
      <c r="B117" s="2" t="s">
        <v>26</v>
      </c>
      <c r="C117" s="1" t="s">
        <v>48</v>
      </c>
      <c r="D117" s="1" t="s">
        <v>49</v>
      </c>
      <c r="E117" s="2" t="s">
        <v>10</v>
      </c>
      <c r="F117" s="4">
        <v>2.1666666666666665</v>
      </c>
      <c r="G117" s="4">
        <f t="shared" si="2"/>
        <v>0.20537124802527643</v>
      </c>
    </row>
    <row r="118" spans="1:7" ht="15">
      <c r="A118" s="2">
        <v>11</v>
      </c>
      <c r="B118" s="2" t="s">
        <v>26</v>
      </c>
      <c r="C118" s="1" t="s">
        <v>50</v>
      </c>
      <c r="D118" s="1" t="s">
        <v>51</v>
      </c>
      <c r="E118" s="2" t="s">
        <v>10</v>
      </c>
      <c r="F118" s="4">
        <v>2.1666666666666665</v>
      </c>
      <c r="G118" s="4">
        <f t="shared" si="2"/>
        <v>0.20537124802527643</v>
      </c>
    </row>
    <row r="119" spans="1:7" ht="15">
      <c r="A119" s="2">
        <v>12</v>
      </c>
      <c r="B119" s="2" t="s">
        <v>26</v>
      </c>
      <c r="C119" s="1" t="s">
        <v>8</v>
      </c>
      <c r="D119" s="1" t="s">
        <v>52</v>
      </c>
      <c r="E119" s="2" t="s">
        <v>10</v>
      </c>
      <c r="F119" s="4">
        <v>2.202777777777778</v>
      </c>
      <c r="G119" s="4">
        <f t="shared" si="2"/>
        <v>0.20879410215903108</v>
      </c>
    </row>
    <row r="120" spans="1:7" ht="15">
      <c r="A120" s="2">
        <v>13</v>
      </c>
      <c r="B120" s="2" t="s">
        <v>26</v>
      </c>
      <c r="C120" s="1" t="s">
        <v>53</v>
      </c>
      <c r="D120" s="1" t="s">
        <v>54</v>
      </c>
      <c r="E120" s="2" t="s">
        <v>31</v>
      </c>
      <c r="F120" s="4">
        <v>2.2305555555555556</v>
      </c>
      <c r="G120" s="4">
        <f t="shared" si="2"/>
        <v>0.21142706687730384</v>
      </c>
    </row>
    <row r="121" spans="1:7" ht="15">
      <c r="A121" s="2">
        <v>14</v>
      </c>
      <c r="B121" s="2" t="s">
        <v>26</v>
      </c>
      <c r="C121" s="1" t="s">
        <v>55</v>
      </c>
      <c r="D121" s="1" t="s">
        <v>49</v>
      </c>
      <c r="E121" s="2" t="s">
        <v>10</v>
      </c>
      <c r="F121" s="4">
        <v>2.263888888888889</v>
      </c>
      <c r="G121" s="4">
        <f t="shared" si="2"/>
        <v>0.21458662453923116</v>
      </c>
    </row>
    <row r="122" spans="1:7" ht="15">
      <c r="A122" s="2">
        <v>15</v>
      </c>
      <c r="B122" s="2" t="s">
        <v>26</v>
      </c>
      <c r="C122" s="1" t="s">
        <v>56</v>
      </c>
      <c r="D122" s="1" t="s">
        <v>57</v>
      </c>
      <c r="E122" s="2" t="s">
        <v>10</v>
      </c>
      <c r="F122" s="4">
        <v>2.308333333333333</v>
      </c>
      <c r="G122" s="4">
        <f t="shared" si="2"/>
        <v>0.2187993680884676</v>
      </c>
    </row>
    <row r="123" spans="1:7" ht="15">
      <c r="A123" s="2">
        <v>16</v>
      </c>
      <c r="B123" s="2" t="s">
        <v>26</v>
      </c>
      <c r="C123" s="1" t="s">
        <v>58</v>
      </c>
      <c r="D123" s="1" t="s">
        <v>49</v>
      </c>
      <c r="E123" s="2" t="s">
        <v>10</v>
      </c>
      <c r="F123" s="4">
        <v>2.3305555555555553</v>
      </c>
      <c r="G123" s="4">
        <f t="shared" si="2"/>
        <v>0.2209057398630858</v>
      </c>
    </row>
    <row r="124" spans="1:7" ht="15">
      <c r="A124" s="2">
        <v>17</v>
      </c>
      <c r="B124" s="2" t="s">
        <v>26</v>
      </c>
      <c r="C124" s="1" t="s">
        <v>18</v>
      </c>
      <c r="D124" s="1" t="s">
        <v>59</v>
      </c>
      <c r="E124" s="2" t="s">
        <v>10</v>
      </c>
      <c r="F124" s="4">
        <v>2.3513888888888888</v>
      </c>
      <c r="G124" s="4">
        <f t="shared" si="2"/>
        <v>0.22288046340179038</v>
      </c>
    </row>
    <row r="125" spans="1:7" ht="15">
      <c r="A125" s="2">
        <v>18</v>
      </c>
      <c r="B125" s="2" t="s">
        <v>26</v>
      </c>
      <c r="C125" s="1" t="s">
        <v>60</v>
      </c>
      <c r="D125" s="1" t="s">
        <v>61</v>
      </c>
      <c r="E125" s="2" t="s">
        <v>10</v>
      </c>
      <c r="F125" s="4">
        <v>2.375</v>
      </c>
      <c r="G125" s="4">
        <f t="shared" si="2"/>
        <v>0.22511848341232227</v>
      </c>
    </row>
    <row r="126" spans="1:7" ht="15">
      <c r="A126" s="2">
        <v>19</v>
      </c>
      <c r="B126" s="2" t="s">
        <v>26</v>
      </c>
      <c r="C126" s="1" t="s">
        <v>62</v>
      </c>
      <c r="D126" s="1" t="s">
        <v>49</v>
      </c>
      <c r="E126" s="2" t="s">
        <v>10</v>
      </c>
      <c r="F126" s="4">
        <v>2.3826388888888888</v>
      </c>
      <c r="G126" s="4">
        <f t="shared" si="2"/>
        <v>0.22584254870984727</v>
      </c>
    </row>
    <row r="127" spans="1:7" ht="15">
      <c r="A127" s="2">
        <v>20</v>
      </c>
      <c r="B127" s="2" t="s">
        <v>26</v>
      </c>
      <c r="C127" s="1" t="s">
        <v>63</v>
      </c>
      <c r="D127" s="1" t="s">
        <v>64</v>
      </c>
      <c r="E127" s="2" t="s">
        <v>10</v>
      </c>
      <c r="F127" s="4">
        <v>2.3881944444444447</v>
      </c>
      <c r="G127" s="4">
        <f t="shared" si="2"/>
        <v>0.22636914165350186</v>
      </c>
    </row>
    <row r="128" spans="1:7" ht="15">
      <c r="A128" s="2">
        <v>21</v>
      </c>
      <c r="B128" s="2" t="s">
        <v>26</v>
      </c>
      <c r="C128" s="1" t="s">
        <v>4</v>
      </c>
      <c r="D128" s="1" t="s">
        <v>3</v>
      </c>
      <c r="E128" s="2" t="s">
        <v>10</v>
      </c>
      <c r="F128" s="4">
        <v>2.390972222222222</v>
      </c>
      <c r="G128" s="4">
        <f t="shared" si="2"/>
        <v>0.2266324381253291</v>
      </c>
    </row>
    <row r="129" spans="1:7" ht="15">
      <c r="A129" s="2">
        <v>22</v>
      </c>
      <c r="B129" s="2" t="s">
        <v>26</v>
      </c>
      <c r="C129" s="1" t="s">
        <v>65</v>
      </c>
      <c r="D129" s="1" t="s">
        <v>30</v>
      </c>
      <c r="E129" s="2" t="s">
        <v>10</v>
      </c>
      <c r="F129" s="4">
        <v>2.401388888888889</v>
      </c>
      <c r="G129" s="4">
        <f t="shared" si="2"/>
        <v>0.2276197998946814</v>
      </c>
    </row>
    <row r="130" spans="1:7" ht="15">
      <c r="A130" s="2">
        <v>23</v>
      </c>
      <c r="B130" s="2" t="s">
        <v>26</v>
      </c>
      <c r="C130" s="9" t="s">
        <v>232</v>
      </c>
      <c r="D130" s="1" t="s">
        <v>66</v>
      </c>
      <c r="E130" s="2" t="s">
        <v>10</v>
      </c>
      <c r="F130" s="4">
        <v>2.4097222222222223</v>
      </c>
      <c r="G130" s="4">
        <f t="shared" si="2"/>
        <v>0.22840968931016323</v>
      </c>
    </row>
    <row r="131" spans="1:7" ht="15">
      <c r="A131" s="2">
        <v>24</v>
      </c>
      <c r="B131" s="2" t="s">
        <v>26</v>
      </c>
      <c r="C131" s="1" t="s">
        <v>67</v>
      </c>
      <c r="D131" s="1" t="s">
        <v>68</v>
      </c>
      <c r="E131" s="4" t="s">
        <v>10</v>
      </c>
      <c r="F131" s="4">
        <v>2.4097222222222223</v>
      </c>
      <c r="G131" s="4">
        <f t="shared" si="2"/>
        <v>0.22840968931016323</v>
      </c>
    </row>
    <row r="132" spans="1:7" ht="15">
      <c r="A132" s="2">
        <v>25</v>
      </c>
      <c r="B132" s="2" t="s">
        <v>26</v>
      </c>
      <c r="C132" s="1" t="s">
        <v>69</v>
      </c>
      <c r="D132" s="1" t="s">
        <v>70</v>
      </c>
      <c r="E132" s="2" t="s">
        <v>10</v>
      </c>
      <c r="F132" s="4">
        <v>2.4854166666666666</v>
      </c>
      <c r="G132" s="4">
        <f t="shared" si="2"/>
        <v>0.23558451816745654</v>
      </c>
    </row>
    <row r="133" spans="1:7" ht="15">
      <c r="A133" s="2">
        <v>26</v>
      </c>
      <c r="B133" s="2" t="s">
        <v>26</v>
      </c>
      <c r="C133" s="1" t="s">
        <v>73</v>
      </c>
      <c r="D133" s="1" t="s">
        <v>74</v>
      </c>
      <c r="E133" s="2" t="s">
        <v>10</v>
      </c>
      <c r="F133" s="5">
        <v>0.04415509259259259</v>
      </c>
      <c r="G133" s="4">
        <f t="shared" si="2"/>
        <v>0.004185316833421098</v>
      </c>
    </row>
    <row r="134" spans="1:7" ht="15">
      <c r="A134" s="2">
        <v>27</v>
      </c>
      <c r="B134" s="2" t="s">
        <v>26</v>
      </c>
      <c r="C134" s="1" t="s">
        <v>22</v>
      </c>
      <c r="D134" s="1" t="s">
        <v>33</v>
      </c>
      <c r="E134" s="2" t="s">
        <v>10</v>
      </c>
      <c r="F134" s="5">
        <v>0.045266203703703704</v>
      </c>
      <c r="G134" s="4">
        <f t="shared" si="2"/>
        <v>0.00429063542215201</v>
      </c>
    </row>
    <row r="135" spans="1:7" ht="15">
      <c r="A135" s="2">
        <v>28</v>
      </c>
      <c r="B135" s="2" t="s">
        <v>26</v>
      </c>
      <c r="C135" s="1" t="s">
        <v>77</v>
      </c>
      <c r="D135" s="1" t="s">
        <v>74</v>
      </c>
      <c r="E135" s="2" t="s">
        <v>10</v>
      </c>
      <c r="F135" s="5">
        <v>0.04576388888888889</v>
      </c>
      <c r="G135" s="4">
        <f t="shared" si="2"/>
        <v>0.004337809373354397</v>
      </c>
    </row>
    <row r="136" spans="1:7" ht="15">
      <c r="A136" s="2">
        <v>29</v>
      </c>
      <c r="B136" s="2" t="s">
        <v>26</v>
      </c>
      <c r="C136" s="1" t="s">
        <v>80</v>
      </c>
      <c r="D136" s="1" t="s">
        <v>81</v>
      </c>
      <c r="E136" s="2" t="s">
        <v>10</v>
      </c>
      <c r="F136" s="5">
        <v>0.04809027777777778</v>
      </c>
      <c r="G136" s="4">
        <f t="shared" si="2"/>
        <v>0.004558320168509742</v>
      </c>
    </row>
    <row r="137" spans="1:7" ht="15">
      <c r="A137" s="2">
        <v>30</v>
      </c>
      <c r="B137" s="2" t="s">
        <v>26</v>
      </c>
      <c r="C137" s="1" t="s">
        <v>18</v>
      </c>
      <c r="D137" s="1" t="s">
        <v>82</v>
      </c>
      <c r="E137" s="2" t="s">
        <v>10</v>
      </c>
      <c r="F137" s="5">
        <v>0.051053240740740746</v>
      </c>
      <c r="G137" s="4">
        <f t="shared" si="2"/>
        <v>0.004839169738458838</v>
      </c>
    </row>
    <row r="138" spans="1:7" ht="15">
      <c r="A138" s="2">
        <v>31</v>
      </c>
      <c r="B138" s="2" t="s">
        <v>26</v>
      </c>
      <c r="C138" s="1" t="s">
        <v>83</v>
      </c>
      <c r="D138" s="1" t="s">
        <v>51</v>
      </c>
      <c r="E138" s="2" t="s">
        <v>10</v>
      </c>
      <c r="F138" s="5">
        <v>0.05341435185185186</v>
      </c>
      <c r="G138" s="4">
        <f t="shared" si="2"/>
        <v>0.005062971739512024</v>
      </c>
    </row>
    <row r="139" spans="2:7" ht="15">
      <c r="B139" s="7" t="s">
        <v>225</v>
      </c>
      <c r="C139" s="7"/>
      <c r="D139" s="7"/>
      <c r="E139" s="7"/>
      <c r="F139" s="7"/>
      <c r="G139" s="7"/>
    </row>
    <row r="140" spans="1:7" ht="15">
      <c r="A140" s="2">
        <v>1</v>
      </c>
      <c r="B140" s="2" t="s">
        <v>26</v>
      </c>
      <c r="C140" s="1" t="s">
        <v>34</v>
      </c>
      <c r="D140" s="1" t="s">
        <v>36</v>
      </c>
      <c r="E140" s="2" t="s">
        <v>11</v>
      </c>
      <c r="F140" s="4">
        <v>2.0104166666666665</v>
      </c>
      <c r="G140" s="4">
        <f aca="true" t="shared" si="3" ref="G140:G145">F140/10.55</f>
        <v>0.19056082148499207</v>
      </c>
    </row>
    <row r="141" spans="1:7" ht="15">
      <c r="A141" s="2">
        <v>2</v>
      </c>
      <c r="B141" s="2" t="s">
        <v>26</v>
      </c>
      <c r="C141" s="1" t="s">
        <v>43</v>
      </c>
      <c r="D141" s="1" t="s">
        <v>44</v>
      </c>
      <c r="E141" s="2" t="s">
        <v>11</v>
      </c>
      <c r="F141" s="4">
        <v>2.0951388888888887</v>
      </c>
      <c r="G141" s="4">
        <f t="shared" si="3"/>
        <v>0.19859136387572404</v>
      </c>
    </row>
    <row r="142" spans="1:8" ht="15">
      <c r="A142" s="2">
        <v>3</v>
      </c>
      <c r="B142" s="2" t="s">
        <v>26</v>
      </c>
      <c r="C142" s="1" t="s">
        <v>71</v>
      </c>
      <c r="D142" s="1" t="s">
        <v>72</v>
      </c>
      <c r="E142" s="2" t="s">
        <v>11</v>
      </c>
      <c r="F142" s="5">
        <v>0.043576388888888894</v>
      </c>
      <c r="G142" s="4">
        <f t="shared" si="3"/>
        <v>0.004130463401790416</v>
      </c>
      <c r="H142" s="6"/>
    </row>
    <row r="143" spans="1:7" ht="15">
      <c r="A143" s="2">
        <v>4</v>
      </c>
      <c r="B143" s="2" t="s">
        <v>26</v>
      </c>
      <c r="C143" s="1" t="s">
        <v>75</v>
      </c>
      <c r="D143" s="1" t="s">
        <v>76</v>
      </c>
      <c r="E143" s="2" t="s">
        <v>11</v>
      </c>
      <c r="F143" s="5">
        <v>0.04560185185185186</v>
      </c>
      <c r="G143" s="4">
        <f t="shared" si="3"/>
        <v>0.004322450412497806</v>
      </c>
    </row>
    <row r="144" spans="1:7" ht="15">
      <c r="A144" s="2">
        <v>5</v>
      </c>
      <c r="B144" s="2" t="s">
        <v>26</v>
      </c>
      <c r="C144" s="1" t="s">
        <v>78</v>
      </c>
      <c r="D144" s="1" t="s">
        <v>79</v>
      </c>
      <c r="E144" s="2" t="s">
        <v>11</v>
      </c>
      <c r="F144" s="5">
        <v>0.04576388888888889</v>
      </c>
      <c r="G144" s="4">
        <f t="shared" si="3"/>
        <v>0.004337809373354397</v>
      </c>
    </row>
    <row r="145" spans="1:7" ht="15">
      <c r="A145" s="2">
        <v>6</v>
      </c>
      <c r="B145" s="2" t="s">
        <v>26</v>
      </c>
      <c r="C145" s="1" t="s">
        <v>32</v>
      </c>
      <c r="D145" s="9" t="s">
        <v>228</v>
      </c>
      <c r="E145" s="2" t="s">
        <v>11</v>
      </c>
      <c r="F145" s="5">
        <v>0.049305555555555554</v>
      </c>
      <c r="G145" s="4">
        <f t="shared" si="3"/>
        <v>0.004673512374934175</v>
      </c>
    </row>
  </sheetData>
  <mergeCells count="19">
    <mergeCell ref="B139:G139"/>
    <mergeCell ref="B74:G74"/>
    <mergeCell ref="B76:G76"/>
    <mergeCell ref="B78:G78"/>
    <mergeCell ref="B80:G80"/>
    <mergeCell ref="B82:G82"/>
    <mergeCell ref="B88:G88"/>
    <mergeCell ref="B90:G90"/>
    <mergeCell ref="B95:G95"/>
    <mergeCell ref="B101:G101"/>
    <mergeCell ref="B104:G104"/>
    <mergeCell ref="B107:G107"/>
    <mergeCell ref="B72:G72"/>
    <mergeCell ref="B1:G1"/>
    <mergeCell ref="B3:G3"/>
    <mergeCell ref="B7:G7"/>
    <mergeCell ref="B11:G11"/>
    <mergeCell ref="B53:G53"/>
    <mergeCell ref="B69:G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2017-10-04T19:34:51Z</dcterms:modified>
  <cp:category/>
  <cp:version/>
  <cp:contentType/>
  <cp:contentStatus/>
</cp:coreProperties>
</file>