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3778501edbe97e3/Documents/Papa/MLS/2025/Laufserie/alle/"/>
    </mc:Choice>
  </mc:AlternateContent>
  <xr:revisionPtr revIDLastSave="0" documentId="8_{703D38EB-BC63-4E70-B7BB-427DA4A6668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ndergebnis nach 9 Läufen" sheetId="1" r:id="rId1"/>
  </sheets>
  <definedNames>
    <definedName name="_xlnm._FilterDatabase" localSheetId="0" hidden="1">'Endergebnis nach 9 Läufen'!$F:$G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R11" i="1"/>
  <c r="Q11" i="1"/>
  <c r="L9" i="1"/>
  <c r="L17" i="1"/>
  <c r="L13" i="1"/>
  <c r="L24" i="1"/>
  <c r="L23" i="1"/>
  <c r="H1046735" i="1" l="1"/>
</calcChain>
</file>

<file path=xl/sharedStrings.xml><?xml version="1.0" encoding="utf-8"?>
<sst xmlns="http://schemas.openxmlformats.org/spreadsheetml/2006/main" count="50" uniqueCount="50">
  <si>
    <t>NAME</t>
  </si>
  <si>
    <t>Lassee</t>
  </si>
  <si>
    <t>Orth</t>
  </si>
  <si>
    <t>Marchegg</t>
  </si>
  <si>
    <t>Oberhausen</t>
  </si>
  <si>
    <t>Wittau</t>
  </si>
  <si>
    <t>Teilnahmen</t>
  </si>
  <si>
    <t>Roskopf Markus</t>
  </si>
  <si>
    <t>Schatzer Andreas</t>
  </si>
  <si>
    <t>Zatschkowitsch Karl</t>
  </si>
  <si>
    <t>Arthold Christina</t>
  </si>
  <si>
    <t>Heidenreich Hermann</t>
  </si>
  <si>
    <t>Specht Anita</t>
  </si>
  <si>
    <t>Kuritko Gabriele</t>
  </si>
  <si>
    <t>Kuritko Manfred</t>
  </si>
  <si>
    <t>Radocha Clarissa</t>
  </si>
  <si>
    <t>Heinzl Rainer</t>
  </si>
  <si>
    <t>Piringer Josef</t>
  </si>
  <si>
    <t>Schmol Andreas</t>
  </si>
  <si>
    <t>Springer Ildiko</t>
  </si>
  <si>
    <t>Winkelhofer Lukas</t>
  </si>
  <si>
    <t>Lauf</t>
  </si>
  <si>
    <t>Läufe</t>
  </si>
  <si>
    <t>Benefiz - Lassee</t>
  </si>
  <si>
    <t>Schloß - Marchegg</t>
  </si>
  <si>
    <t>Rote Nasen - Oberhausen</t>
  </si>
  <si>
    <t>Familien - Wittau</t>
  </si>
  <si>
    <t>Anzahl Teilnahmen</t>
  </si>
  <si>
    <t>Durchschnitt</t>
  </si>
  <si>
    <t>Donaupark</t>
  </si>
  <si>
    <t>Rutzendorf</t>
  </si>
  <si>
    <t>Floriani - Rutzendorf</t>
  </si>
  <si>
    <t>Bärlauch - Orth</t>
  </si>
  <si>
    <t>parkrun - Donaupark</t>
  </si>
  <si>
    <t>Advent</t>
  </si>
  <si>
    <t>Groß Enzersdorf</t>
  </si>
  <si>
    <t>Benefiz - Groß Enzersdorf</t>
  </si>
  <si>
    <t>Teilnehmer</t>
  </si>
  <si>
    <t>Winkelhofer Hannah</t>
  </si>
  <si>
    <t>Kind</t>
  </si>
  <si>
    <t>Roskopf Caroline</t>
  </si>
  <si>
    <t>Kaspar Phillipp</t>
  </si>
  <si>
    <t>Lugosi Rafael</t>
  </si>
  <si>
    <t>Grman Samuel</t>
  </si>
  <si>
    <t>Grmanova Zuzanna</t>
  </si>
  <si>
    <t>Specht Manuela</t>
  </si>
  <si>
    <t>Schatzer Rita</t>
  </si>
  <si>
    <t>Pauser Günther</t>
  </si>
  <si>
    <t>Winkelhofer Susanne</t>
  </si>
  <si>
    <t>Adventlauf - Groß Enzersdorf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</si>
</sst>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b/>
      <sz val="14"/>
      <color rgb="FF4472C4"/>
      <name val="Calibri"/>
      <family val="2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name val="Aptos Narrow"/>
      <scheme val="minor"/>
    </font>
    <font>
      <b/>
      <sz val="14"/>
      <color theme="1"/>
      <name val="Aptos Narrow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4" borderId="0" xfId="0" applyFill="1"/>
    <xf numFmtId="0" fontId="0" fillId="5" borderId="0" xfId="0" applyFill="1"/>
    <xf numFmtId="0" fontId="2" fillId="6" borderId="0" xfId="0" applyFont="1" applyFill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0" fillId="8" borderId="2" xfId="0" applyFill="1" applyBorder="1"/>
    <xf numFmtId="0" fontId="2" fillId="8" borderId="4" xfId="0" applyFont="1" applyFill="1" applyBorder="1" applyAlignment="1">
      <alignment horizontal="center"/>
    </xf>
    <xf numFmtId="0" fontId="0" fillId="10" borderId="2" xfId="0" applyFill="1" applyBorder="1"/>
    <xf numFmtId="0" fontId="0" fillId="10" borderId="2" xfId="0" applyFill="1" applyBorder="1" applyAlignment="1">
      <alignment horizontal="center"/>
    </xf>
    <xf numFmtId="0" fontId="0" fillId="11" borderId="2" xfId="0" applyFill="1" applyBorder="1"/>
    <xf numFmtId="0" fontId="0" fillId="11" borderId="2" xfId="0" applyFill="1" applyBorder="1" applyAlignment="1">
      <alignment horizontal="center"/>
    </xf>
    <xf numFmtId="0" fontId="6" fillId="9" borderId="2" xfId="0" applyFont="1" applyFill="1" applyBorder="1"/>
    <xf numFmtId="0" fontId="6" fillId="9" borderId="2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0" fillId="12" borderId="2" xfId="0" applyFill="1" applyBorder="1"/>
    <xf numFmtId="0" fontId="0" fillId="12" borderId="2" xfId="0" applyFill="1" applyBorder="1" applyAlignment="1">
      <alignment horizontal="center"/>
    </xf>
    <xf numFmtId="0" fontId="0" fillId="6" borderId="2" xfId="0" applyFill="1" applyBorder="1"/>
    <xf numFmtId="0" fontId="0" fillId="6" borderId="2" xfId="0" applyFill="1" applyBorder="1" applyAlignment="1">
      <alignment horizontal="center"/>
    </xf>
    <xf numFmtId="0" fontId="5" fillId="12" borderId="2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6" fillId="13" borderId="2" xfId="0" applyFont="1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14" borderId="2" xfId="0" applyFill="1" applyBorder="1"/>
    <xf numFmtId="0" fontId="8" fillId="3" borderId="0" xfId="0" applyFont="1" applyFill="1" applyAlignment="1">
      <alignment horizontal="center"/>
    </xf>
    <xf numFmtId="1" fontId="8" fillId="4" borderId="0" xfId="0" applyNumberFormat="1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4857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P17" sqref="P17"/>
    </sheetView>
  </sheetViews>
  <sheetFormatPr baseColWidth="10" defaultColWidth="19.33203125" defaultRowHeight="14" zeroHeight="1" outlineLevelCol="1"/>
  <cols>
    <col min="1" max="1" width="23.5" bestFit="1" customWidth="1"/>
    <col min="2" max="2" width="5.25" style="1" bestFit="1" customWidth="1"/>
    <col min="3" max="3" width="0.6640625" style="1" hidden="1" customWidth="1" outlineLevel="1"/>
    <col min="4" max="5" width="0.58203125" style="1" hidden="1" customWidth="1" outlineLevel="1"/>
    <col min="6" max="8" width="0.4140625" style="1" hidden="1" customWidth="1" outlineLevel="1"/>
    <col min="9" max="10" width="0.5" style="1" hidden="1" customWidth="1" outlineLevel="1"/>
    <col min="11" max="11" width="0.58203125" style="1" hidden="1" customWidth="1" outlineLevel="1"/>
    <col min="12" max="12" width="12.4140625" style="1" bestFit="1" customWidth="1" collapsed="1"/>
    <col min="14" max="14" width="6.08203125" customWidth="1"/>
    <col min="15" max="15" width="0.9140625" customWidth="1"/>
    <col min="16" max="16" width="24.4140625" bestFit="1" customWidth="1"/>
  </cols>
  <sheetData>
    <row r="1" spans="1:18" ht="18.5">
      <c r="A1" s="2" t="s">
        <v>0</v>
      </c>
      <c r="B1" s="2" t="s">
        <v>39</v>
      </c>
      <c r="C1" s="11" t="s">
        <v>35</v>
      </c>
      <c r="D1" s="10" t="s">
        <v>1</v>
      </c>
      <c r="E1" s="10" t="s">
        <v>2</v>
      </c>
      <c r="F1" s="10" t="s">
        <v>4</v>
      </c>
      <c r="G1" s="13" t="s">
        <v>3</v>
      </c>
      <c r="H1" s="20" t="s">
        <v>5</v>
      </c>
      <c r="I1" s="20" t="s">
        <v>29</v>
      </c>
      <c r="J1" s="9" t="s">
        <v>30</v>
      </c>
      <c r="K1" s="9" t="s">
        <v>34</v>
      </c>
      <c r="L1" s="2" t="s">
        <v>6</v>
      </c>
      <c r="P1" s="4" t="s">
        <v>21</v>
      </c>
      <c r="Q1" s="5" t="s">
        <v>37</v>
      </c>
      <c r="R1" s="6" t="s">
        <v>22</v>
      </c>
    </row>
    <row r="2" spans="1:18">
      <c r="A2" s="18" t="s">
        <v>7</v>
      </c>
      <c r="B2" s="27"/>
      <c r="C2" s="19">
        <v>1</v>
      </c>
      <c r="D2" s="19">
        <v>1</v>
      </c>
      <c r="E2" s="19">
        <v>1</v>
      </c>
      <c r="F2" s="19">
        <v>1</v>
      </c>
      <c r="G2" s="19">
        <v>1</v>
      </c>
      <c r="H2" s="19">
        <v>1</v>
      </c>
      <c r="I2" s="19">
        <v>1</v>
      </c>
      <c r="J2" s="19">
        <v>1</v>
      </c>
      <c r="K2" s="19"/>
      <c r="L2" s="19">
        <v>9</v>
      </c>
      <c r="P2" s="12" t="s">
        <v>36</v>
      </c>
      <c r="Q2" s="6">
        <v>73</v>
      </c>
      <c r="R2" s="6">
        <v>1</v>
      </c>
    </row>
    <row r="3" spans="1:18">
      <c r="A3" s="18" t="s">
        <v>8</v>
      </c>
      <c r="B3" s="27"/>
      <c r="C3" s="19">
        <v>1</v>
      </c>
      <c r="D3" s="19">
        <v>1</v>
      </c>
      <c r="E3" s="19">
        <v>1</v>
      </c>
      <c r="F3" s="19">
        <v>1</v>
      </c>
      <c r="G3" s="19">
        <v>1</v>
      </c>
      <c r="H3" s="19">
        <v>1</v>
      </c>
      <c r="I3" s="19">
        <v>1</v>
      </c>
      <c r="J3" s="19">
        <v>1</v>
      </c>
      <c r="K3" s="19"/>
      <c r="L3" s="19">
        <v>9</v>
      </c>
      <c r="P3" s="12" t="s">
        <v>23</v>
      </c>
      <c r="Q3" s="3">
        <v>315</v>
      </c>
      <c r="R3" s="6">
        <v>1</v>
      </c>
    </row>
    <row r="4" spans="1:18">
      <c r="A4" s="18" t="s">
        <v>38</v>
      </c>
      <c r="B4" s="28">
        <v>1</v>
      </c>
      <c r="C4" s="19">
        <v>1</v>
      </c>
      <c r="D4" s="19">
        <v>1</v>
      </c>
      <c r="E4" s="19">
        <v>1</v>
      </c>
      <c r="F4" s="19">
        <v>1</v>
      </c>
      <c r="G4" s="19">
        <v>1</v>
      </c>
      <c r="H4" s="19">
        <v>1</v>
      </c>
      <c r="I4" s="19">
        <v>1</v>
      </c>
      <c r="J4" s="19">
        <v>1</v>
      </c>
      <c r="K4" s="19"/>
      <c r="L4" s="19">
        <v>9</v>
      </c>
      <c r="P4" s="12" t="s">
        <v>32</v>
      </c>
      <c r="Q4" s="3">
        <v>115</v>
      </c>
      <c r="R4" s="6">
        <v>1</v>
      </c>
    </row>
    <row r="5" spans="1:18">
      <c r="A5" s="18" t="s">
        <v>20</v>
      </c>
      <c r="B5" s="27">
        <v>1</v>
      </c>
      <c r="C5" s="19">
        <v>1</v>
      </c>
      <c r="D5" s="19">
        <v>1</v>
      </c>
      <c r="E5" s="19">
        <v>1</v>
      </c>
      <c r="F5" s="19">
        <v>1</v>
      </c>
      <c r="G5" s="19">
        <v>1</v>
      </c>
      <c r="H5" s="19">
        <v>1</v>
      </c>
      <c r="I5" s="19">
        <v>1</v>
      </c>
      <c r="J5" s="19">
        <v>1</v>
      </c>
      <c r="K5" s="19"/>
      <c r="L5" s="19">
        <v>9</v>
      </c>
      <c r="P5" s="12" t="s">
        <v>25</v>
      </c>
      <c r="Q5" s="3">
        <v>84</v>
      </c>
      <c r="R5" s="6">
        <v>1</v>
      </c>
    </row>
    <row r="6" spans="1:18">
      <c r="A6" s="14" t="s">
        <v>13</v>
      </c>
      <c r="B6" s="28"/>
      <c r="C6" s="15">
        <v>1</v>
      </c>
      <c r="D6" s="15">
        <v>1</v>
      </c>
      <c r="E6" s="15">
        <v>1</v>
      </c>
      <c r="F6" s="15">
        <v>1</v>
      </c>
      <c r="G6" s="15"/>
      <c r="H6" s="15">
        <v>1</v>
      </c>
      <c r="I6" s="15">
        <v>1</v>
      </c>
      <c r="J6" s="15">
        <v>1</v>
      </c>
      <c r="K6" s="15"/>
      <c r="L6" s="15">
        <v>8</v>
      </c>
      <c r="P6" s="12" t="s">
        <v>24</v>
      </c>
      <c r="Q6" s="3">
        <v>219</v>
      </c>
      <c r="R6" s="6">
        <v>1</v>
      </c>
    </row>
    <row r="7" spans="1:18">
      <c r="A7" s="14" t="s">
        <v>45</v>
      </c>
      <c r="B7" s="28"/>
      <c r="C7" s="15"/>
      <c r="D7" s="15">
        <v>1</v>
      </c>
      <c r="E7" s="15">
        <v>1</v>
      </c>
      <c r="F7" s="15">
        <v>1</v>
      </c>
      <c r="G7" s="15">
        <v>1</v>
      </c>
      <c r="H7" s="15">
        <v>1</v>
      </c>
      <c r="I7" s="15">
        <v>1</v>
      </c>
      <c r="J7" s="15">
        <v>1</v>
      </c>
      <c r="K7" s="15"/>
      <c r="L7" s="15">
        <v>8</v>
      </c>
      <c r="P7" s="12" t="s">
        <v>26</v>
      </c>
      <c r="Q7" s="3">
        <v>100</v>
      </c>
      <c r="R7" s="6">
        <v>1</v>
      </c>
    </row>
    <row r="8" spans="1:18">
      <c r="A8" s="16" t="s">
        <v>10</v>
      </c>
      <c r="B8" s="28"/>
      <c r="C8" s="17">
        <v>1</v>
      </c>
      <c r="D8" s="17">
        <v>1</v>
      </c>
      <c r="E8" s="17"/>
      <c r="F8" s="17">
        <v>1</v>
      </c>
      <c r="G8" s="17">
        <v>1</v>
      </c>
      <c r="H8" s="17"/>
      <c r="I8" s="17">
        <v>1</v>
      </c>
      <c r="J8" s="17">
        <v>1</v>
      </c>
      <c r="K8" s="17"/>
      <c r="L8" s="17">
        <v>7</v>
      </c>
      <c r="P8" s="12" t="s">
        <v>33</v>
      </c>
      <c r="Q8" s="3">
        <v>195</v>
      </c>
      <c r="R8" s="6">
        <v>1</v>
      </c>
    </row>
    <row r="9" spans="1:18">
      <c r="A9" s="16" t="s">
        <v>16</v>
      </c>
      <c r="B9" s="28"/>
      <c r="C9" s="17">
        <v>1</v>
      </c>
      <c r="D9" s="17">
        <v>1</v>
      </c>
      <c r="E9" s="17">
        <v>1</v>
      </c>
      <c r="F9" s="17"/>
      <c r="G9" s="17">
        <v>1</v>
      </c>
      <c r="H9" s="17">
        <v>1</v>
      </c>
      <c r="I9" s="17">
        <v>1</v>
      </c>
      <c r="J9" s="17">
        <v>1</v>
      </c>
      <c r="K9" s="17"/>
      <c r="L9" s="17">
        <f>SUM(C9:K9)</f>
        <v>7</v>
      </c>
      <c r="P9" s="30" t="s">
        <v>31</v>
      </c>
      <c r="Q9" s="3">
        <v>106</v>
      </c>
      <c r="R9" s="6">
        <v>1</v>
      </c>
    </row>
    <row r="10" spans="1:18">
      <c r="A10" s="16" t="s">
        <v>17</v>
      </c>
      <c r="B10" s="28"/>
      <c r="C10" s="17">
        <v>1</v>
      </c>
      <c r="D10" s="17">
        <v>1</v>
      </c>
      <c r="E10" s="17"/>
      <c r="F10" s="17"/>
      <c r="G10" s="17">
        <v>1</v>
      </c>
      <c r="H10" s="17">
        <v>1</v>
      </c>
      <c r="I10" s="17">
        <v>1</v>
      </c>
      <c r="J10" s="17">
        <v>1</v>
      </c>
      <c r="K10" s="17"/>
      <c r="L10" s="17">
        <v>7</v>
      </c>
      <c r="P10" s="30" t="s">
        <v>49</v>
      </c>
      <c r="Q10" s="3">
        <v>288</v>
      </c>
      <c r="R10" s="6">
        <v>1</v>
      </c>
    </row>
    <row r="11" spans="1:18" ht="18">
      <c r="A11" s="16" t="s">
        <v>40</v>
      </c>
      <c r="B11" s="28"/>
      <c r="C11" s="17">
        <v>1</v>
      </c>
      <c r="D11" s="17">
        <v>1</v>
      </c>
      <c r="E11" s="17">
        <v>1</v>
      </c>
      <c r="F11" s="17">
        <v>1</v>
      </c>
      <c r="G11" s="17">
        <v>1</v>
      </c>
      <c r="H11" s="17"/>
      <c r="I11" s="17"/>
      <c r="J11" s="17">
        <v>1</v>
      </c>
      <c r="K11" s="17"/>
      <c r="L11" s="17">
        <v>7</v>
      </c>
      <c r="P11" s="8" t="s">
        <v>27</v>
      </c>
      <c r="Q11" s="31">
        <f>SUM(Q2:Q10)</f>
        <v>1495</v>
      </c>
      <c r="R11" s="29">
        <f>SUM(R2:R10)</f>
        <v>9</v>
      </c>
    </row>
    <row r="12" spans="1:18" ht="18">
      <c r="A12" s="16" t="s">
        <v>12</v>
      </c>
      <c r="B12" s="28"/>
      <c r="C12" s="17">
        <v>1</v>
      </c>
      <c r="D12" s="17">
        <v>1</v>
      </c>
      <c r="E12" s="17">
        <v>1</v>
      </c>
      <c r="F12" s="17"/>
      <c r="G12" s="17"/>
      <c r="H12" s="17">
        <v>1</v>
      </c>
      <c r="I12" s="17">
        <v>1</v>
      </c>
      <c r="J12" s="17">
        <v>1</v>
      </c>
      <c r="K12" s="17"/>
      <c r="L12" s="17">
        <v>7</v>
      </c>
      <c r="P12" s="7" t="s">
        <v>28</v>
      </c>
      <c r="Q12" s="32">
        <f>Q11/R11</f>
        <v>166.11111111111111</v>
      </c>
      <c r="R12" s="1"/>
    </row>
    <row r="13" spans="1:18">
      <c r="A13" s="16" t="s">
        <v>9</v>
      </c>
      <c r="B13" s="28"/>
      <c r="C13" s="17">
        <v>1</v>
      </c>
      <c r="D13" s="17">
        <v>1</v>
      </c>
      <c r="E13" s="17"/>
      <c r="F13" s="17">
        <v>1</v>
      </c>
      <c r="G13" s="17">
        <v>1</v>
      </c>
      <c r="H13" s="17">
        <v>1</v>
      </c>
      <c r="I13" s="17">
        <v>1</v>
      </c>
      <c r="J13" s="17">
        <v>1</v>
      </c>
      <c r="K13" s="17"/>
      <c r="L13" s="17">
        <f>SUM(C13:K13)</f>
        <v>7</v>
      </c>
    </row>
    <row r="14" spans="1:18">
      <c r="A14" s="21" t="s">
        <v>11</v>
      </c>
      <c r="B14" s="28"/>
      <c r="C14" s="21">
        <v>1</v>
      </c>
      <c r="D14" s="21">
        <v>1</v>
      </c>
      <c r="E14" s="21"/>
      <c r="F14" s="21">
        <v>1</v>
      </c>
      <c r="G14" s="21">
        <v>1</v>
      </c>
      <c r="H14" s="21">
        <v>1</v>
      </c>
      <c r="I14" s="21"/>
      <c r="J14" s="21"/>
      <c r="K14" s="21"/>
      <c r="L14" s="22">
        <v>6</v>
      </c>
    </row>
    <row r="15" spans="1:18">
      <c r="A15" s="21" t="s">
        <v>14</v>
      </c>
      <c r="B15" s="28"/>
      <c r="C15" s="22">
        <v>1</v>
      </c>
      <c r="D15" s="22">
        <v>1</v>
      </c>
      <c r="E15" s="22"/>
      <c r="F15" s="22"/>
      <c r="G15" s="22"/>
      <c r="H15" s="22">
        <v>1</v>
      </c>
      <c r="I15" s="22">
        <v>1</v>
      </c>
      <c r="J15" s="22">
        <v>1</v>
      </c>
      <c r="K15" s="22"/>
      <c r="L15" s="25">
        <v>6</v>
      </c>
    </row>
    <row r="16" spans="1:18">
      <c r="A16" s="21" t="s">
        <v>15</v>
      </c>
      <c r="B16" s="28"/>
      <c r="C16" s="22">
        <v>1</v>
      </c>
      <c r="D16" s="22">
        <v>1</v>
      </c>
      <c r="E16" s="22">
        <v>1</v>
      </c>
      <c r="F16" s="22"/>
      <c r="G16" s="22"/>
      <c r="H16" s="22">
        <v>1</v>
      </c>
      <c r="I16" s="22"/>
      <c r="J16" s="22">
        <v>1</v>
      </c>
      <c r="K16" s="22"/>
      <c r="L16" s="25">
        <v>6</v>
      </c>
    </row>
    <row r="17" spans="1:12">
      <c r="A17" s="21" t="s">
        <v>46</v>
      </c>
      <c r="B17" s="28"/>
      <c r="C17" s="22"/>
      <c r="D17" s="22">
        <v>1</v>
      </c>
      <c r="E17" s="22">
        <v>1</v>
      </c>
      <c r="F17" s="22">
        <v>1</v>
      </c>
      <c r="G17" s="22">
        <v>1</v>
      </c>
      <c r="H17" s="22">
        <v>1</v>
      </c>
      <c r="I17" s="22">
        <v>1</v>
      </c>
      <c r="J17" s="22"/>
      <c r="K17" s="22"/>
      <c r="L17" s="25">
        <f>SUM(C17:K17)</f>
        <v>6</v>
      </c>
    </row>
    <row r="18" spans="1:12">
      <c r="A18" s="21" t="s">
        <v>19</v>
      </c>
      <c r="B18" s="28"/>
      <c r="C18" s="22">
        <v>1</v>
      </c>
      <c r="D18" s="22"/>
      <c r="E18" s="22"/>
      <c r="F18" s="22"/>
      <c r="G18" s="22">
        <v>1</v>
      </c>
      <c r="H18" s="22">
        <v>1</v>
      </c>
      <c r="I18" s="22">
        <v>1</v>
      </c>
      <c r="J18" s="22">
        <v>1</v>
      </c>
      <c r="K18" s="22"/>
      <c r="L18" s="25">
        <v>6</v>
      </c>
    </row>
    <row r="19" spans="1:12">
      <c r="A19" s="21" t="s">
        <v>48</v>
      </c>
      <c r="B19" s="28"/>
      <c r="C19" s="22"/>
      <c r="D19" s="22"/>
      <c r="E19" s="22"/>
      <c r="F19" s="22">
        <v>1</v>
      </c>
      <c r="G19" s="22">
        <v>1</v>
      </c>
      <c r="H19" s="22">
        <v>1</v>
      </c>
      <c r="I19" s="22">
        <v>1</v>
      </c>
      <c r="J19" s="22">
        <v>1</v>
      </c>
      <c r="K19" s="22"/>
      <c r="L19" s="25">
        <v>6</v>
      </c>
    </row>
    <row r="20" spans="1:12">
      <c r="A20" s="23" t="s">
        <v>43</v>
      </c>
      <c r="B20" s="28">
        <v>1</v>
      </c>
      <c r="C20" s="24"/>
      <c r="D20" s="24">
        <v>1</v>
      </c>
      <c r="E20" s="24">
        <v>1</v>
      </c>
      <c r="F20" s="24"/>
      <c r="G20" s="24">
        <v>1</v>
      </c>
      <c r="H20" s="24"/>
      <c r="I20" s="24"/>
      <c r="J20" s="24">
        <v>1</v>
      </c>
      <c r="K20" s="24"/>
      <c r="L20" s="26">
        <v>5</v>
      </c>
    </row>
    <row r="21" spans="1:12">
      <c r="A21" s="23" t="s">
        <v>44</v>
      </c>
      <c r="B21" s="28">
        <v>1</v>
      </c>
      <c r="C21" s="24"/>
      <c r="D21" s="24">
        <v>1</v>
      </c>
      <c r="E21" s="24">
        <v>1</v>
      </c>
      <c r="F21" s="24"/>
      <c r="G21" s="24">
        <v>1</v>
      </c>
      <c r="H21" s="24"/>
      <c r="I21" s="24"/>
      <c r="J21" s="24">
        <v>1</v>
      </c>
      <c r="K21" s="24"/>
      <c r="L21" s="26">
        <v>5</v>
      </c>
    </row>
    <row r="22" spans="1:12">
      <c r="A22" s="23" t="s">
        <v>42</v>
      </c>
      <c r="B22" s="28">
        <v>1</v>
      </c>
      <c r="C22" s="24"/>
      <c r="D22" s="24">
        <v>1</v>
      </c>
      <c r="E22" s="24"/>
      <c r="F22" s="24"/>
      <c r="G22" s="24">
        <v>1</v>
      </c>
      <c r="H22" s="24">
        <v>1</v>
      </c>
      <c r="I22" s="24"/>
      <c r="J22" s="24">
        <v>1</v>
      </c>
      <c r="K22" s="24"/>
      <c r="L22" s="26">
        <v>5</v>
      </c>
    </row>
    <row r="23" spans="1:12">
      <c r="A23" s="23" t="s">
        <v>47</v>
      </c>
      <c r="B23" s="28"/>
      <c r="C23" s="24"/>
      <c r="D23" s="24">
        <v>1</v>
      </c>
      <c r="E23" s="24">
        <v>1</v>
      </c>
      <c r="F23" s="24"/>
      <c r="G23" s="24"/>
      <c r="H23" s="24">
        <v>1</v>
      </c>
      <c r="I23" s="24">
        <v>1</v>
      </c>
      <c r="J23" s="24">
        <v>1</v>
      </c>
      <c r="K23" s="24"/>
      <c r="L23" s="26">
        <f>SUM(C23:K23)</f>
        <v>5</v>
      </c>
    </row>
    <row r="24" spans="1:12">
      <c r="A24" s="23" t="s">
        <v>18</v>
      </c>
      <c r="B24" s="28"/>
      <c r="C24" s="24">
        <v>1</v>
      </c>
      <c r="D24" s="24">
        <v>1</v>
      </c>
      <c r="E24" s="24">
        <v>1</v>
      </c>
      <c r="F24" s="24"/>
      <c r="G24" s="24">
        <v>1</v>
      </c>
      <c r="H24" s="24"/>
      <c r="I24" s="24"/>
      <c r="J24" s="24">
        <v>1</v>
      </c>
      <c r="K24" s="24"/>
      <c r="L24" s="26">
        <f>SUM(C24:K24)</f>
        <v>5</v>
      </c>
    </row>
    <row r="25" spans="1:12">
      <c r="A25" s="23" t="s">
        <v>41</v>
      </c>
      <c r="B25" s="28"/>
      <c r="C25" s="24">
        <v>1</v>
      </c>
      <c r="D25" s="24"/>
      <c r="E25" s="24">
        <v>1</v>
      </c>
      <c r="F25" s="24">
        <v>1</v>
      </c>
      <c r="G25" s="24"/>
      <c r="H25" s="24"/>
      <c r="I25" s="24"/>
      <c r="J25" s="24">
        <v>1</v>
      </c>
      <c r="K25" s="24"/>
      <c r="L25" s="26">
        <v>5</v>
      </c>
    </row>
    <row r="26" spans="1:12"/>
    <row r="27" spans="1:12"/>
    <row r="28" spans="1:12"/>
    <row r="29" spans="1:12"/>
    <row r="30" spans="1:12"/>
    <row r="31" spans="1:12"/>
    <row r="32" spans="1:1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1"/>
    <row r="2152"/>
    <row r="2153"/>
    <row r="2154"/>
    <row r="2155"/>
    <row r="2156"/>
    <row r="2157"/>
    <row r="2158"/>
    <row r="2159"/>
    <row r="2160"/>
    <row r="2168"/>
    <row r="2170"/>
    <row r="2171"/>
    <row r="2172"/>
    <row r="2174"/>
    <row r="2175"/>
    <row r="2190"/>
    <row r="1046303"/>
    <row r="1046319"/>
    <row r="1046335"/>
    <row r="1046351"/>
    <row r="1046356"/>
    <row r="1046367"/>
    <row r="1046372"/>
    <row r="1046383"/>
    <row r="1046388"/>
    <row r="1046399"/>
    <row r="1046404"/>
    <row r="1046415"/>
    <row r="1046420"/>
    <row r="1046431"/>
    <row r="1046436"/>
    <row r="1046447"/>
    <row r="1046452"/>
    <row r="1046463"/>
    <row r="1046468"/>
    <row r="1046479"/>
    <row r="1046484"/>
    <row r="1046495"/>
    <row r="1046500"/>
    <row r="1046511"/>
    <row r="1046516"/>
    <row r="1046527"/>
    <row r="1046532"/>
    <row r="1046543"/>
    <row r="1046548"/>
    <row r="1046559"/>
    <row r="1046564"/>
    <row r="1046575"/>
    <row r="1046580"/>
    <row r="1046591"/>
    <row r="1046596"/>
    <row r="1046607"/>
    <row r="1046612"/>
    <row r="1046623"/>
    <row r="1046628"/>
    <row r="1046639"/>
    <row r="1046644"/>
    <row r="1046655"/>
    <row r="1046660"/>
    <row r="1046671"/>
    <row r="1046676"/>
    <row r="1046687"/>
    <row r="1046692"/>
    <row r="1046703"/>
    <row r="1046708"/>
    <row r="1046719"/>
    <row r="1046724" spans="8:8"/>
    <row r="1046735" spans="8:8">
      <c r="H1046735" s="1">
        <f>SUM(H3:H1046734)</f>
        <v>17</v>
      </c>
    </row>
    <row r="1046740"/>
    <row r="1046751"/>
    <row r="1046756"/>
    <row r="1046772"/>
    <row r="1046788"/>
    <row r="1046796"/>
    <row r="1046812"/>
    <row r="1046828"/>
    <row r="1046844"/>
    <row r="1046849"/>
    <row r="1046860"/>
    <row r="1046865"/>
    <row r="1046876"/>
    <row r="1046881"/>
    <row r="1046892"/>
    <row r="1046897"/>
    <row r="1046908"/>
    <row r="1046913"/>
    <row r="1046924"/>
    <row r="1046929"/>
    <row r="1046940"/>
    <row r="1046945"/>
    <row r="1046956"/>
    <row r="1046961"/>
    <row r="1046972"/>
    <row r="1046977"/>
    <row r="1046988"/>
    <row r="1046993"/>
    <row r="1047004"/>
    <row r="1047009"/>
    <row r="1047020"/>
    <row r="1047025"/>
    <row r="1047036"/>
    <row r="1047041"/>
    <row r="1047052"/>
    <row r="1047057"/>
    <row r="1047068"/>
    <row r="1047073"/>
    <row r="1047084"/>
    <row r="1047089"/>
    <row r="1047100"/>
    <row r="1047105"/>
    <row r="1047116"/>
    <row r="1047121"/>
    <row r="1047132"/>
    <row r="1047137"/>
    <row r="1047148"/>
    <row r="1047153"/>
    <row r="1047164"/>
    <row r="1047169"/>
    <row r="1047180"/>
    <row r="1047185"/>
    <row r="1047196"/>
    <row r="1047201"/>
    <row r="1047212"/>
    <row r="1047217"/>
    <row r="1047228"/>
    <row r="1047233"/>
    <row r="1047244"/>
    <row r="1047249"/>
    <row r="1047265"/>
    <row r="1047281"/>
    <row r="1047974"/>
    <row r="1047980"/>
    <row r="1047989"/>
    <row r="1047990"/>
    <row r="1047996"/>
    <row r="1047997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4"/>
    <row r="1048025"/>
    <row r="1048026"/>
    <row r="1048027"/>
    <row r="1048028"/>
    <row r="1048029"/>
    <row r="1048030"/>
    <row r="1048031"/>
    <row r="1048032"/>
    <row r="1048033"/>
    <row r="1048042"/>
    <row r="1048043"/>
    <row r="1048049"/>
    <row r="1048050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8"/>
    <row r="1048089"/>
    <row r="1048090"/>
    <row r="1048467"/>
    <row r="1048473"/>
    <row r="1048482"/>
    <row r="1048483"/>
    <row r="1048489"/>
    <row r="1048490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20"/>
    <row r="1048521"/>
    <row r="1048522"/>
    <row r="1048523"/>
    <row r="1048524"/>
    <row r="1048525"/>
    <row r="1048526"/>
    <row r="1048527"/>
    <row r="1048528"/>
    <row r="1048535"/>
    <row r="1048536"/>
    <row r="1048542"/>
    <row r="1048543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sortState xmlns:xlrd2="http://schemas.microsoft.com/office/spreadsheetml/2017/richdata2" ref="A2:L1048576">
    <sortCondition descending="1" ref="L2:L1048576"/>
    <sortCondition ref="A2:A1048576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Endergebnis nach 9 Läufen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Baumann Gerhard</dc:creator>
  <cp:keywords/>
  <dc:description/>
  <cp:lastModifiedBy>Wolfgang Mayr</cp:lastModifiedBy>
  <cp:revision/>
  <cp:lastPrinted>2025-10-19T19:43:06Z</cp:lastPrinted>
  <dcterms:created xsi:type="dcterms:W3CDTF">2024-05-14T07:27:49Z</dcterms:created>
  <dcterms:modified xsi:type="dcterms:W3CDTF">2025-12-08T20:58:15Z</dcterms:modified>
  <cp:category/>
  <cp:contentStatus/>
</cp:coreProperties>
</file>