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c3778501edbe97e3/Documents/Papa/MLS/2025/Laufserie/alle/"/>
    </mc:Choice>
  </mc:AlternateContent>
  <xr:revisionPtr revIDLastSave="0" documentId="8_{32D0B37D-26FB-472D-AE42-8D2E2FA5F582}" xr6:coauthVersionLast="47" xr6:coauthVersionMax="47" xr10:uidLastSave="{00000000-0000-0000-0000-000000000000}"/>
  <bookViews>
    <workbookView xWindow="70" yWindow="40" windowWidth="17270" windowHeight="9610" xr2:uid="{00000000-000D-0000-FFFF-FFFF00000000}"/>
  </bookViews>
  <sheets>
    <sheet name="Ergebnis nach 7 Läufen" sheetId="1" r:id="rId1"/>
    <sheet name="Statistik" sheetId="2" r:id="rId2"/>
  </sheets>
  <definedNames>
    <definedName name="_xlnm._FilterDatabase" localSheetId="0" hidden="1">'Ergebnis nach 7 Läufen'!$F:$G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3" i="1"/>
  <c r="M4" i="1"/>
  <c r="M5" i="1"/>
  <c r="M12" i="1"/>
  <c r="M14" i="1"/>
  <c r="M11" i="1"/>
  <c r="M17" i="1"/>
  <c r="M13" i="1"/>
  <c r="M19" i="1"/>
  <c r="M21" i="1"/>
  <c r="M15" i="1"/>
  <c r="M24" i="1"/>
  <c r="M25" i="1"/>
  <c r="M26" i="1"/>
  <c r="M27" i="1"/>
  <c r="M16" i="1"/>
  <c r="M28" i="1"/>
  <c r="M18" i="1"/>
  <c r="M29" i="1"/>
  <c r="M30" i="1"/>
  <c r="M31" i="1"/>
  <c r="M32" i="1"/>
  <c r="M20" i="1"/>
  <c r="M33" i="1"/>
  <c r="M22" i="1"/>
  <c r="M23" i="1"/>
  <c r="M34" i="1"/>
  <c r="M2" i="1"/>
  <c r="C12" i="2" l="1"/>
  <c r="B12" i="2"/>
  <c r="H1046744" i="1"/>
  <c r="B13" i="2" l="1"/>
</calcChain>
</file>

<file path=xl/sharedStrings.xml><?xml version="1.0" encoding="utf-8"?>
<sst xmlns="http://schemas.openxmlformats.org/spreadsheetml/2006/main" count="61" uniqueCount="61">
  <si>
    <t>NAME</t>
  </si>
  <si>
    <t>Lassee</t>
  </si>
  <si>
    <t>Orth</t>
  </si>
  <si>
    <t>Marchegg</t>
  </si>
  <si>
    <t>Oberhausen</t>
  </si>
  <si>
    <t>Wittau</t>
  </si>
  <si>
    <t>Teilnahmen</t>
  </si>
  <si>
    <t>Roskopf Markus</t>
  </si>
  <si>
    <t>Schatzer Andreas</t>
  </si>
  <si>
    <t>Zatschkowitsch Karl</t>
  </si>
  <si>
    <t>Arthold Christina</t>
  </si>
  <si>
    <t>Buresch Regina</t>
  </si>
  <si>
    <t>Heidenreich Hermann</t>
  </si>
  <si>
    <t>Specht Anita</t>
  </si>
  <si>
    <t>Kuritko Gabriele</t>
  </si>
  <si>
    <t>Kuritko Manfred</t>
  </si>
  <si>
    <t>Radocha Clarissa</t>
  </si>
  <si>
    <t>Heinzl Rainer</t>
  </si>
  <si>
    <t>Piringer Josef</t>
  </si>
  <si>
    <t>Schmol Andreas</t>
  </si>
  <si>
    <t>Pezina Lea</t>
  </si>
  <si>
    <t>Rois Carmen</t>
  </si>
  <si>
    <t>Springer Ildiko</t>
  </si>
  <si>
    <t>Winkelhofer Lukas</t>
  </si>
  <si>
    <t>Lauf</t>
  </si>
  <si>
    <t>Läufe</t>
  </si>
  <si>
    <t>Benefiz - Lassee</t>
  </si>
  <si>
    <t>Schloß - Marchegg</t>
  </si>
  <si>
    <t>Rote Nasen - Oberhausen</t>
  </si>
  <si>
    <t>Familien - Wittau</t>
  </si>
  <si>
    <t>Anzahl Teilnahmen</t>
  </si>
  <si>
    <t>Durchschnitt</t>
  </si>
  <si>
    <t>Donaupark</t>
  </si>
  <si>
    <t>Rutzendorf</t>
  </si>
  <si>
    <t>Floriani - Rutzendorf</t>
  </si>
  <si>
    <t>Bärlauch - Orth</t>
  </si>
  <si>
    <t>parkrun - Donaupark</t>
  </si>
  <si>
    <t>Advent</t>
  </si>
  <si>
    <t>Groß Enzersdorf</t>
  </si>
  <si>
    <t>Benefiz - Groß Enzersdorf</t>
  </si>
  <si>
    <t>Teilnehmer</t>
  </si>
  <si>
    <t>Winkelhofer Hannah</t>
  </si>
  <si>
    <t>Kind</t>
  </si>
  <si>
    <t>Pezina Julia</t>
  </si>
  <si>
    <t>Pezina Alexander</t>
  </si>
  <si>
    <t>Roskopf Caroline</t>
  </si>
  <si>
    <t>Marzinger Moritz</t>
  </si>
  <si>
    <t>Kaspar Phillipp</t>
  </si>
  <si>
    <t>Pollani Vinzenz</t>
  </si>
  <si>
    <t>Lugosi Rafael</t>
  </si>
  <si>
    <t>Rotter Philipp</t>
  </si>
  <si>
    <t>Grman Samuel</t>
  </si>
  <si>
    <t>Grmanova Zuzanna</t>
  </si>
  <si>
    <t>Specht Manuela</t>
  </si>
  <si>
    <t>Schatzer Rita</t>
  </si>
  <si>
    <t>Pauser Günther</t>
  </si>
  <si>
    <t>Wolkerstorfer Gerhard</t>
  </si>
  <si>
    <t>Winkelhofer Susanne</t>
  </si>
  <si>
    <t>Adventlauf - Groß Enzersdorf</t>
  </si>
  <si>
    <t>Schönfeld</t>
  </si>
  <si>
    <t>Lauf gegen Gewalt - Schönfeld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</si>
</sst>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color rgb="FF4472C4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0" fillId="4" borderId="0" xfId="0" applyFill="1"/>
    <xf numFmtId="1" fontId="0" fillId="4" borderId="0" xfId="0" applyNumberFormat="1" applyFill="1" applyAlignment="1">
      <alignment horizontal="center"/>
    </xf>
    <xf numFmtId="0" fontId="0" fillId="5" borderId="0" xfId="0" applyFill="1"/>
    <xf numFmtId="0" fontId="2" fillId="6" borderId="0" xfId="0" applyFont="1" applyFill="1" applyAlignment="1">
      <alignment horizontal="center"/>
    </xf>
    <xf numFmtId="0" fontId="0" fillId="7" borderId="2" xfId="0" applyFill="1" applyBorder="1"/>
    <xf numFmtId="0" fontId="2" fillId="8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0" fillId="9" borderId="2" xfId="0" applyFill="1" applyBorder="1"/>
    <xf numFmtId="0" fontId="0" fillId="10" borderId="2" xfId="0" applyFill="1" applyBorder="1"/>
    <xf numFmtId="0" fontId="2" fillId="9" borderId="4" xfId="0" applyFont="1" applyFill="1" applyBorder="1" applyAlignment="1">
      <alignment horizontal="center"/>
    </xf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0" fillId="13" borderId="2" xfId="0" applyFill="1" applyBorder="1"/>
    <xf numFmtId="0" fontId="0" fillId="13" borderId="2" xfId="0" applyFill="1" applyBorder="1" applyAlignment="1">
      <alignment horizontal="center"/>
    </xf>
    <xf numFmtId="0" fontId="7" fillId="11" borderId="2" xfId="0" applyFont="1" applyFill="1" applyBorder="1"/>
    <xf numFmtId="0" fontId="7" fillId="11" borderId="2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0" fillId="14" borderId="2" xfId="0" applyFill="1" applyBorder="1"/>
    <xf numFmtId="0" fontId="0" fillId="14" borderId="2" xfId="0" applyFill="1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7" fillId="15" borderId="2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857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7" sqref="O27"/>
    </sheetView>
  </sheetViews>
  <sheetFormatPr baseColWidth="10" defaultColWidth="19.33203125" defaultRowHeight="14" zeroHeight="1" outlineLevelCol="1"/>
  <cols>
    <col min="1" max="1" width="23.5" bestFit="1" customWidth="1"/>
    <col min="2" max="2" width="0.75" style="1" customWidth="1"/>
    <col min="3" max="3" width="0.6640625" style="1" customWidth="1" outlineLevel="1"/>
    <col min="4" max="5" width="0.58203125" style="1" customWidth="1" outlineLevel="1"/>
    <col min="6" max="8" width="0.4140625" style="1" customWidth="1" outlineLevel="1"/>
    <col min="9" max="9" width="0.5" style="1" customWidth="1" outlineLevel="1"/>
    <col min="10" max="10" width="10.08203125" style="1" customWidth="1" outlineLevel="1"/>
    <col min="11" max="11" width="10.1640625" style="1" bestFit="1" customWidth="1" outlineLevel="1"/>
    <col min="12" max="12" width="6.75" style="1" bestFit="1" customWidth="1" outlineLevel="1"/>
    <col min="13" max="13" width="12.4140625" style="1" bestFit="1" customWidth="1"/>
  </cols>
  <sheetData>
    <row r="1" spans="1:13" ht="18.5">
      <c r="A1" s="2" t="s">
        <v>0</v>
      </c>
      <c r="B1" s="2" t="s">
        <v>42</v>
      </c>
      <c r="C1" s="16" t="s">
        <v>38</v>
      </c>
      <c r="D1" s="15" t="s">
        <v>1</v>
      </c>
      <c r="E1" s="15" t="s">
        <v>2</v>
      </c>
      <c r="F1" s="15" t="s">
        <v>4</v>
      </c>
      <c r="G1" s="19" t="s">
        <v>3</v>
      </c>
      <c r="H1" s="26" t="s">
        <v>5</v>
      </c>
      <c r="I1" s="26" t="s">
        <v>32</v>
      </c>
      <c r="J1" s="13" t="s">
        <v>59</v>
      </c>
      <c r="K1" s="13" t="s">
        <v>33</v>
      </c>
      <c r="L1" s="13" t="s">
        <v>37</v>
      </c>
      <c r="M1" s="2" t="s">
        <v>6</v>
      </c>
    </row>
    <row r="2" spans="1:13">
      <c r="A2" s="24" t="s">
        <v>7</v>
      </c>
      <c r="B2" s="33"/>
      <c r="C2" s="25">
        <v>1</v>
      </c>
      <c r="D2" s="25">
        <v>1</v>
      </c>
      <c r="E2" s="25">
        <v>1</v>
      </c>
      <c r="F2" s="25">
        <v>1</v>
      </c>
      <c r="G2" s="25">
        <v>1</v>
      </c>
      <c r="H2" s="25">
        <v>1</v>
      </c>
      <c r="I2" s="25">
        <v>1</v>
      </c>
      <c r="J2" s="25"/>
      <c r="K2" s="25"/>
      <c r="L2" s="25"/>
      <c r="M2" s="25">
        <f>SUM(C2:L2)</f>
        <v>7</v>
      </c>
    </row>
    <row r="3" spans="1:13">
      <c r="A3" s="24" t="s">
        <v>8</v>
      </c>
      <c r="B3" s="33"/>
      <c r="C3" s="25">
        <v>1</v>
      </c>
      <c r="D3" s="25">
        <v>1</v>
      </c>
      <c r="E3" s="25">
        <v>1</v>
      </c>
      <c r="F3" s="25">
        <v>1</v>
      </c>
      <c r="G3" s="25">
        <v>1</v>
      </c>
      <c r="H3" s="25">
        <v>1</v>
      </c>
      <c r="I3" s="25">
        <v>1</v>
      </c>
      <c r="J3" s="25"/>
      <c r="K3" s="25"/>
      <c r="L3" s="25"/>
      <c r="M3" s="25">
        <f>SUM(C3:L3)</f>
        <v>7</v>
      </c>
    </row>
    <row r="4" spans="1:13">
      <c r="A4" s="24" t="s">
        <v>41</v>
      </c>
      <c r="B4" s="33">
        <v>1</v>
      </c>
      <c r="C4" s="25">
        <v>1</v>
      </c>
      <c r="D4" s="25">
        <v>1</v>
      </c>
      <c r="E4" s="25">
        <v>1</v>
      </c>
      <c r="F4" s="25">
        <v>1</v>
      </c>
      <c r="G4" s="25">
        <v>1</v>
      </c>
      <c r="H4" s="25">
        <v>1</v>
      </c>
      <c r="I4" s="25">
        <v>1</v>
      </c>
      <c r="J4" s="25"/>
      <c r="K4" s="25"/>
      <c r="L4" s="25"/>
      <c r="M4" s="25">
        <f>SUM(C4:L4)</f>
        <v>7</v>
      </c>
    </row>
    <row r="5" spans="1:13">
      <c r="A5" s="24" t="s">
        <v>23</v>
      </c>
      <c r="B5" s="33"/>
      <c r="C5" s="25">
        <v>1</v>
      </c>
      <c r="D5" s="25">
        <v>1</v>
      </c>
      <c r="E5" s="25">
        <v>1</v>
      </c>
      <c r="F5" s="25">
        <v>1</v>
      </c>
      <c r="G5" s="25">
        <v>1</v>
      </c>
      <c r="H5" s="25">
        <v>1</v>
      </c>
      <c r="I5" s="25">
        <v>1</v>
      </c>
      <c r="J5" s="25"/>
      <c r="K5" s="25"/>
      <c r="L5" s="25"/>
      <c r="M5" s="25">
        <f>SUM(C5:L5)</f>
        <v>7</v>
      </c>
    </row>
    <row r="6" spans="1:13">
      <c r="A6" s="20" t="s">
        <v>17</v>
      </c>
      <c r="B6" s="34"/>
      <c r="C6" s="21">
        <v>1</v>
      </c>
      <c r="D6" s="21">
        <v>1</v>
      </c>
      <c r="E6" s="21">
        <v>1</v>
      </c>
      <c r="F6" s="21"/>
      <c r="G6" s="21">
        <v>1</v>
      </c>
      <c r="H6" s="21">
        <v>1</v>
      </c>
      <c r="I6" s="21">
        <v>1</v>
      </c>
      <c r="J6" s="21"/>
      <c r="K6" s="21"/>
      <c r="L6" s="21"/>
      <c r="M6" s="21">
        <f>SUM(C6:L6)</f>
        <v>6</v>
      </c>
    </row>
    <row r="7" spans="1:13">
      <c r="A7" s="20" t="s">
        <v>14</v>
      </c>
      <c r="B7" s="34"/>
      <c r="C7" s="21">
        <v>1</v>
      </c>
      <c r="D7" s="21">
        <v>1</v>
      </c>
      <c r="E7" s="21">
        <v>1</v>
      </c>
      <c r="F7" s="21">
        <v>1</v>
      </c>
      <c r="G7" s="21"/>
      <c r="H7" s="21">
        <v>1</v>
      </c>
      <c r="I7" s="21">
        <v>1</v>
      </c>
      <c r="J7" s="21"/>
      <c r="K7" s="21"/>
      <c r="L7" s="21"/>
      <c r="M7" s="21">
        <f>SUM(C7:L7)</f>
        <v>6</v>
      </c>
    </row>
    <row r="8" spans="1:13">
      <c r="A8" s="20" t="s">
        <v>54</v>
      </c>
      <c r="B8" s="34"/>
      <c r="C8" s="21"/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21">
        <v>1</v>
      </c>
      <c r="J8" s="21"/>
      <c r="K8" s="21"/>
      <c r="L8" s="21"/>
      <c r="M8" s="21">
        <f>SUM(C8:L8)</f>
        <v>6</v>
      </c>
    </row>
    <row r="9" spans="1:13">
      <c r="A9" s="20" t="s">
        <v>53</v>
      </c>
      <c r="B9" s="34"/>
      <c r="C9" s="21"/>
      <c r="D9" s="21">
        <v>1</v>
      </c>
      <c r="E9" s="21">
        <v>1</v>
      </c>
      <c r="F9" s="21">
        <v>1</v>
      </c>
      <c r="G9" s="21">
        <v>1</v>
      </c>
      <c r="H9" s="21">
        <v>1</v>
      </c>
      <c r="I9" s="21">
        <v>1</v>
      </c>
      <c r="J9" s="21"/>
      <c r="K9" s="21"/>
      <c r="L9" s="21"/>
      <c r="M9" s="21">
        <f>SUM(C9:L9)</f>
        <v>6</v>
      </c>
    </row>
    <row r="10" spans="1:13">
      <c r="A10" s="20" t="s">
        <v>9</v>
      </c>
      <c r="B10" s="34"/>
      <c r="C10" s="21">
        <v>1</v>
      </c>
      <c r="D10" s="21">
        <v>1</v>
      </c>
      <c r="E10" s="21"/>
      <c r="F10" s="21">
        <v>1</v>
      </c>
      <c r="G10" s="21">
        <v>1</v>
      </c>
      <c r="H10" s="21">
        <v>1</v>
      </c>
      <c r="I10" s="21">
        <v>1</v>
      </c>
      <c r="J10" s="21"/>
      <c r="K10" s="21"/>
      <c r="L10" s="21"/>
      <c r="M10" s="21">
        <f>SUM(C10:L10)</f>
        <v>6</v>
      </c>
    </row>
    <row r="11" spans="1:13">
      <c r="A11" s="22" t="s">
        <v>10</v>
      </c>
      <c r="B11" s="34"/>
      <c r="C11" s="23">
        <v>1</v>
      </c>
      <c r="D11" s="23">
        <v>1</v>
      </c>
      <c r="E11" s="23"/>
      <c r="F11" s="23">
        <v>1</v>
      </c>
      <c r="G11" s="23">
        <v>1</v>
      </c>
      <c r="H11" s="23"/>
      <c r="I11" s="23">
        <v>1</v>
      </c>
      <c r="J11" s="23"/>
      <c r="K11" s="23"/>
      <c r="L11" s="23"/>
      <c r="M11" s="23">
        <f>SUM(C11:L11)</f>
        <v>5</v>
      </c>
    </row>
    <row r="12" spans="1:13">
      <c r="A12" s="22" t="s">
        <v>12</v>
      </c>
      <c r="B12" s="34"/>
      <c r="C12" s="23">
        <v>1</v>
      </c>
      <c r="D12" s="23">
        <v>1</v>
      </c>
      <c r="E12" s="23"/>
      <c r="F12" s="23">
        <v>1</v>
      </c>
      <c r="G12" s="23">
        <v>1</v>
      </c>
      <c r="H12" s="23">
        <v>1</v>
      </c>
      <c r="I12" s="23"/>
      <c r="J12" s="23"/>
      <c r="K12" s="23"/>
      <c r="L12" s="23"/>
      <c r="M12" s="23">
        <f>SUM(C12:L12)</f>
        <v>5</v>
      </c>
    </row>
    <row r="13" spans="1:13">
      <c r="A13" s="22" t="s">
        <v>18</v>
      </c>
      <c r="B13" s="34"/>
      <c r="C13" s="23">
        <v>1</v>
      </c>
      <c r="D13" s="23">
        <v>1</v>
      </c>
      <c r="E13" s="23"/>
      <c r="F13" s="23"/>
      <c r="G13" s="23">
        <v>1</v>
      </c>
      <c r="H13" s="23">
        <v>1</v>
      </c>
      <c r="I13" s="23">
        <v>1</v>
      </c>
      <c r="J13" s="23"/>
      <c r="K13" s="23"/>
      <c r="L13" s="23"/>
      <c r="M13" s="23">
        <f>SUM(C13:L13)</f>
        <v>5</v>
      </c>
    </row>
    <row r="14" spans="1:13">
      <c r="A14" s="22" t="s">
        <v>45</v>
      </c>
      <c r="B14" s="34"/>
      <c r="C14" s="23">
        <v>1</v>
      </c>
      <c r="D14" s="23">
        <v>1</v>
      </c>
      <c r="E14" s="23">
        <v>1</v>
      </c>
      <c r="F14" s="23">
        <v>1</v>
      </c>
      <c r="G14" s="23">
        <v>1</v>
      </c>
      <c r="H14" s="23"/>
      <c r="I14" s="23"/>
      <c r="J14" s="23"/>
      <c r="K14" s="23"/>
      <c r="L14" s="23"/>
      <c r="M14" s="23">
        <f>SUM(C14:L14)</f>
        <v>5</v>
      </c>
    </row>
    <row r="15" spans="1:13">
      <c r="A15" s="22" t="s">
        <v>13</v>
      </c>
      <c r="B15" s="34"/>
      <c r="C15" s="23">
        <v>1</v>
      </c>
      <c r="D15" s="23">
        <v>1</v>
      </c>
      <c r="E15" s="23">
        <v>1</v>
      </c>
      <c r="F15" s="23"/>
      <c r="G15" s="23"/>
      <c r="H15" s="23">
        <v>1</v>
      </c>
      <c r="I15" s="23">
        <v>1</v>
      </c>
      <c r="J15" s="23"/>
      <c r="K15" s="23"/>
      <c r="L15" s="23"/>
      <c r="M15" s="23">
        <f>SUM(C15:L15)</f>
        <v>5</v>
      </c>
    </row>
    <row r="16" spans="1:13">
      <c r="A16" s="27" t="s">
        <v>15</v>
      </c>
      <c r="B16" s="34"/>
      <c r="C16" s="28">
        <v>1</v>
      </c>
      <c r="D16" s="28">
        <v>1</v>
      </c>
      <c r="E16" s="28"/>
      <c r="F16" s="28"/>
      <c r="G16" s="28"/>
      <c r="H16" s="28">
        <v>1</v>
      </c>
      <c r="I16" s="28">
        <v>1</v>
      </c>
      <c r="J16" s="28"/>
      <c r="K16" s="28"/>
      <c r="L16" s="28"/>
      <c r="M16" s="31">
        <f>SUM(C16:L16)</f>
        <v>4</v>
      </c>
    </row>
    <row r="17" spans="1:13">
      <c r="A17" s="27" t="s">
        <v>46</v>
      </c>
      <c r="B17" s="34">
        <v>1</v>
      </c>
      <c r="C17" s="28">
        <v>1</v>
      </c>
      <c r="D17" s="28">
        <v>1</v>
      </c>
      <c r="E17" s="28">
        <v>1</v>
      </c>
      <c r="F17" s="28"/>
      <c r="G17" s="28"/>
      <c r="H17" s="28">
        <v>1</v>
      </c>
      <c r="I17" s="28"/>
      <c r="J17" s="28"/>
      <c r="K17" s="28"/>
      <c r="L17" s="28"/>
      <c r="M17" s="31">
        <f>SUM(C17:L17)</f>
        <v>4</v>
      </c>
    </row>
    <row r="18" spans="1:13">
      <c r="A18" s="27" t="s">
        <v>55</v>
      </c>
      <c r="B18" s="34"/>
      <c r="C18" s="28"/>
      <c r="D18" s="28">
        <v>1</v>
      </c>
      <c r="E18" s="28">
        <v>1</v>
      </c>
      <c r="F18" s="28"/>
      <c r="G18" s="28"/>
      <c r="H18" s="28">
        <v>1</v>
      </c>
      <c r="I18" s="28">
        <v>1</v>
      </c>
      <c r="J18" s="28"/>
      <c r="K18" s="28"/>
      <c r="L18" s="28"/>
      <c r="M18" s="31">
        <f>SUM(C18:L18)</f>
        <v>4</v>
      </c>
    </row>
    <row r="19" spans="1:13">
      <c r="A19" s="27" t="s">
        <v>16</v>
      </c>
      <c r="B19" s="34"/>
      <c r="C19" s="28">
        <v>1</v>
      </c>
      <c r="D19" s="28">
        <v>1</v>
      </c>
      <c r="E19" s="28">
        <v>1</v>
      </c>
      <c r="F19" s="28"/>
      <c r="G19" s="28"/>
      <c r="H19" s="28">
        <v>1</v>
      </c>
      <c r="I19" s="28"/>
      <c r="J19" s="28"/>
      <c r="K19" s="28"/>
      <c r="L19" s="28"/>
      <c r="M19" s="31">
        <f>SUM(C19:L19)</f>
        <v>4</v>
      </c>
    </row>
    <row r="20" spans="1:13">
      <c r="A20" s="27" t="s">
        <v>21</v>
      </c>
      <c r="B20" s="34"/>
      <c r="C20" s="28">
        <v>1</v>
      </c>
      <c r="D20" s="28"/>
      <c r="E20" s="28"/>
      <c r="F20" s="28">
        <v>1</v>
      </c>
      <c r="G20" s="28"/>
      <c r="H20" s="28">
        <v>1</v>
      </c>
      <c r="I20" s="28">
        <v>1</v>
      </c>
      <c r="J20" s="28"/>
      <c r="K20" s="28"/>
      <c r="L20" s="28"/>
      <c r="M20" s="31">
        <f>SUM(C20:L20)</f>
        <v>4</v>
      </c>
    </row>
    <row r="21" spans="1:13">
      <c r="A21" s="27" t="s">
        <v>19</v>
      </c>
      <c r="B21" s="34"/>
      <c r="C21" s="28">
        <v>1</v>
      </c>
      <c r="D21" s="28">
        <v>1</v>
      </c>
      <c r="E21" s="28">
        <v>1</v>
      </c>
      <c r="F21" s="28"/>
      <c r="G21" s="28">
        <v>1</v>
      </c>
      <c r="H21" s="28"/>
      <c r="I21" s="28"/>
      <c r="J21" s="28"/>
      <c r="K21" s="28"/>
      <c r="L21" s="28"/>
      <c r="M21" s="31">
        <f>SUM(C21:L21)</f>
        <v>4</v>
      </c>
    </row>
    <row r="22" spans="1:13">
      <c r="A22" s="27" t="s">
        <v>22</v>
      </c>
      <c r="B22" s="34"/>
      <c r="C22" s="28">
        <v>1</v>
      </c>
      <c r="D22" s="28"/>
      <c r="E22" s="28"/>
      <c r="F22" s="28"/>
      <c r="G22" s="28">
        <v>1</v>
      </c>
      <c r="H22" s="28">
        <v>1</v>
      </c>
      <c r="I22" s="28">
        <v>1</v>
      </c>
      <c r="J22" s="28"/>
      <c r="K22" s="28"/>
      <c r="L22" s="28"/>
      <c r="M22" s="31">
        <f>SUM(C22:L22)</f>
        <v>4</v>
      </c>
    </row>
    <row r="23" spans="1:13">
      <c r="A23" s="27" t="s">
        <v>57</v>
      </c>
      <c r="B23" s="34"/>
      <c r="C23" s="28"/>
      <c r="D23" s="28"/>
      <c r="E23" s="28"/>
      <c r="F23" s="28">
        <v>1</v>
      </c>
      <c r="G23" s="28">
        <v>1</v>
      </c>
      <c r="H23" s="28">
        <v>1</v>
      </c>
      <c r="I23" s="28">
        <v>1</v>
      </c>
      <c r="J23" s="28"/>
      <c r="K23" s="28"/>
      <c r="L23" s="28"/>
      <c r="M23" s="31">
        <f>SUM(C23:L23)</f>
        <v>4</v>
      </c>
    </row>
    <row r="24" spans="1:13">
      <c r="A24" s="29" t="s">
        <v>11</v>
      </c>
      <c r="B24" s="34"/>
      <c r="C24" s="30">
        <v>1</v>
      </c>
      <c r="D24" s="30">
        <v>1</v>
      </c>
      <c r="E24" s="30"/>
      <c r="F24" s="30"/>
      <c r="G24" s="30">
        <v>1</v>
      </c>
      <c r="H24" s="30"/>
      <c r="I24" s="30"/>
      <c r="J24" s="30"/>
      <c r="K24" s="30"/>
      <c r="L24" s="30"/>
      <c r="M24" s="32">
        <f>SUM(C24:L24)</f>
        <v>3</v>
      </c>
    </row>
    <row r="25" spans="1:13">
      <c r="A25" s="29" t="s">
        <v>51</v>
      </c>
      <c r="B25" s="34">
        <v>1</v>
      </c>
      <c r="C25" s="30"/>
      <c r="D25" s="30">
        <v>1</v>
      </c>
      <c r="E25" s="30">
        <v>1</v>
      </c>
      <c r="F25" s="30"/>
      <c r="G25" s="30">
        <v>1</v>
      </c>
      <c r="H25" s="30"/>
      <c r="I25" s="30"/>
      <c r="J25" s="30"/>
      <c r="K25" s="30"/>
      <c r="L25" s="30"/>
      <c r="M25" s="32">
        <f>SUM(C25:L25)</f>
        <v>3</v>
      </c>
    </row>
    <row r="26" spans="1:13">
      <c r="A26" s="29" t="s">
        <v>52</v>
      </c>
      <c r="B26" s="34">
        <v>1</v>
      </c>
      <c r="C26" s="30"/>
      <c r="D26" s="30">
        <v>1</v>
      </c>
      <c r="E26" s="30">
        <v>1</v>
      </c>
      <c r="F26" s="30"/>
      <c r="G26" s="30">
        <v>1</v>
      </c>
      <c r="H26" s="30"/>
      <c r="I26" s="30"/>
      <c r="J26" s="30"/>
      <c r="K26" s="30"/>
      <c r="L26" s="30"/>
      <c r="M26" s="32">
        <f>SUM(C26:L26)</f>
        <v>3</v>
      </c>
    </row>
    <row r="27" spans="1:13">
      <c r="A27" s="29" t="s">
        <v>47</v>
      </c>
      <c r="B27" s="34"/>
      <c r="C27" s="30">
        <v>1</v>
      </c>
      <c r="D27" s="30"/>
      <c r="E27" s="30">
        <v>1</v>
      </c>
      <c r="F27" s="30">
        <v>1</v>
      </c>
      <c r="G27" s="30"/>
      <c r="H27" s="30"/>
      <c r="I27" s="30"/>
      <c r="J27" s="30"/>
      <c r="K27" s="30"/>
      <c r="L27" s="30"/>
      <c r="M27" s="32">
        <f>SUM(C27:L27)</f>
        <v>3</v>
      </c>
    </row>
    <row r="28" spans="1:13">
      <c r="A28" s="29" t="s">
        <v>49</v>
      </c>
      <c r="B28" s="34">
        <v>1</v>
      </c>
      <c r="C28" s="30"/>
      <c r="D28" s="30">
        <v>1</v>
      </c>
      <c r="E28" s="30"/>
      <c r="F28" s="30"/>
      <c r="G28" s="30">
        <v>1</v>
      </c>
      <c r="H28" s="30">
        <v>1</v>
      </c>
      <c r="I28" s="30"/>
      <c r="J28" s="30"/>
      <c r="K28" s="30"/>
      <c r="L28" s="30"/>
      <c r="M28" s="32">
        <f>SUM(C28:L28)</f>
        <v>3</v>
      </c>
    </row>
    <row r="29" spans="1:13">
      <c r="A29" s="29" t="s">
        <v>44</v>
      </c>
      <c r="B29" s="34"/>
      <c r="C29" s="30">
        <v>1</v>
      </c>
      <c r="D29" s="30">
        <v>1</v>
      </c>
      <c r="E29" s="30"/>
      <c r="F29" s="30"/>
      <c r="G29" s="30">
        <v>1</v>
      </c>
      <c r="H29" s="30"/>
      <c r="I29" s="30"/>
      <c r="J29" s="30"/>
      <c r="K29" s="30"/>
      <c r="L29" s="30"/>
      <c r="M29" s="32">
        <f>SUM(C29:L29)</f>
        <v>3</v>
      </c>
    </row>
    <row r="30" spans="1:13">
      <c r="A30" s="29" t="s">
        <v>43</v>
      </c>
      <c r="B30" s="34"/>
      <c r="C30" s="30">
        <v>1</v>
      </c>
      <c r="D30" s="30">
        <v>1</v>
      </c>
      <c r="E30" s="30"/>
      <c r="F30" s="30"/>
      <c r="G30" s="30">
        <v>1</v>
      </c>
      <c r="H30" s="30"/>
      <c r="I30" s="30"/>
      <c r="J30" s="30"/>
      <c r="K30" s="30"/>
      <c r="L30" s="30"/>
      <c r="M30" s="32">
        <f>SUM(C30:L30)</f>
        <v>3</v>
      </c>
    </row>
    <row r="31" spans="1:13">
      <c r="A31" s="29" t="s">
        <v>20</v>
      </c>
      <c r="B31" s="34">
        <v>1</v>
      </c>
      <c r="C31" s="30">
        <v>1</v>
      </c>
      <c r="D31" s="30">
        <v>1</v>
      </c>
      <c r="E31" s="30"/>
      <c r="F31" s="30"/>
      <c r="G31" s="30">
        <v>1</v>
      </c>
      <c r="H31" s="30"/>
      <c r="I31" s="30"/>
      <c r="J31" s="30"/>
      <c r="K31" s="30"/>
      <c r="L31" s="30"/>
      <c r="M31" s="32">
        <f>SUM(C31:L31)</f>
        <v>3</v>
      </c>
    </row>
    <row r="32" spans="1:13">
      <c r="A32" s="29" t="s">
        <v>48</v>
      </c>
      <c r="B32" s="34">
        <v>1</v>
      </c>
      <c r="C32" s="30">
        <v>1</v>
      </c>
      <c r="D32" s="30"/>
      <c r="E32" s="30"/>
      <c r="F32" s="30"/>
      <c r="G32" s="30">
        <v>1</v>
      </c>
      <c r="H32" s="30">
        <v>1</v>
      </c>
      <c r="I32" s="30"/>
      <c r="J32" s="30"/>
      <c r="K32" s="30"/>
      <c r="L32" s="30"/>
      <c r="M32" s="32">
        <f>SUM(C32:L32)</f>
        <v>3</v>
      </c>
    </row>
    <row r="33" spans="1:13">
      <c r="A33" s="29" t="s">
        <v>50</v>
      </c>
      <c r="B33" s="34">
        <v>1</v>
      </c>
      <c r="C33" s="30"/>
      <c r="D33" s="30">
        <v>1</v>
      </c>
      <c r="E33" s="30">
        <v>1</v>
      </c>
      <c r="F33" s="30"/>
      <c r="G33" s="30">
        <v>1</v>
      </c>
      <c r="H33" s="30"/>
      <c r="I33" s="30"/>
      <c r="J33" s="30"/>
      <c r="K33" s="30"/>
      <c r="L33" s="30"/>
      <c r="M33" s="32">
        <f>SUM(C33:L33)</f>
        <v>3</v>
      </c>
    </row>
    <row r="34" spans="1:13">
      <c r="A34" s="29" t="s">
        <v>56</v>
      </c>
      <c r="B34" s="34"/>
      <c r="C34" s="30">
        <v>1</v>
      </c>
      <c r="D34" s="30">
        <v>1</v>
      </c>
      <c r="E34" s="30">
        <v>1</v>
      </c>
      <c r="F34" s="30"/>
      <c r="G34" s="30"/>
      <c r="H34" s="30"/>
      <c r="I34" s="30"/>
      <c r="J34" s="30"/>
      <c r="K34" s="30"/>
      <c r="L34" s="30"/>
      <c r="M34" s="32">
        <f>SUM(C34:L34)</f>
        <v>3</v>
      </c>
    </row>
    <row r="35" spans="1:13"/>
    <row r="36" spans="1:13"/>
    <row r="37" spans="1:13"/>
    <row r="38" spans="1:13"/>
    <row r="39" spans="1:13"/>
    <row r="40" spans="1:13"/>
    <row r="41" spans="1:13"/>
    <row r="42" spans="1:13"/>
    <row r="43" spans="1:13"/>
    <row r="44" spans="1:13"/>
    <row r="45" spans="1:13"/>
    <row r="46" spans="1:13"/>
    <row r="47" spans="1:13"/>
    <row r="48" spans="1:13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60"/>
    <row r="2161"/>
    <row r="2163"/>
    <row r="2164"/>
    <row r="2165"/>
    <row r="2167"/>
    <row r="2168"/>
    <row r="2183"/>
    <row r="1046312"/>
    <row r="1046328"/>
    <row r="1046344"/>
    <row r="1046360"/>
    <row r="1046365"/>
    <row r="1046376"/>
    <row r="1046381"/>
    <row r="1046392"/>
    <row r="1046397"/>
    <row r="1046408"/>
    <row r="1046413"/>
    <row r="1046424"/>
    <row r="1046429"/>
    <row r="1046440"/>
    <row r="1046445"/>
    <row r="1046456"/>
    <row r="1046461"/>
    <row r="1046472"/>
    <row r="1046477"/>
    <row r="1046488"/>
    <row r="1046493"/>
    <row r="1046504"/>
    <row r="1046509"/>
    <row r="1046520"/>
    <row r="1046525"/>
    <row r="1046536"/>
    <row r="1046541"/>
    <row r="1046552"/>
    <row r="1046557"/>
    <row r="1046568"/>
    <row r="1046573"/>
    <row r="1046584"/>
    <row r="1046589"/>
    <row r="1046600"/>
    <row r="1046605"/>
    <row r="1046616"/>
    <row r="1046621"/>
    <row r="1046632"/>
    <row r="1046637"/>
    <row r="1046648"/>
    <row r="1046653"/>
    <row r="1046664"/>
    <row r="1046669"/>
    <row r="1046680"/>
    <row r="1046685"/>
    <row r="1046696"/>
    <row r="1046701"/>
    <row r="1046712"/>
    <row r="1046717"/>
    <row r="1046728"/>
    <row r="1046733"/>
    <row r="1046744" spans="8:8">
      <c r="H1046744" s="1">
        <f>SUM(H3:H1046743)</f>
        <v>20</v>
      </c>
    </row>
    <row r="1046749" spans="8:8"/>
    <row r="1046765"/>
    <row r="1046781"/>
    <row r="1046797"/>
    <row r="1046805"/>
    <row r="1046821"/>
    <row r="1046837"/>
    <row r="1046853"/>
    <row r="1046858"/>
    <row r="1046869"/>
    <row r="1046874"/>
    <row r="1046885"/>
    <row r="1046890"/>
    <row r="1046901"/>
    <row r="1046906"/>
    <row r="1046917"/>
    <row r="1046922"/>
    <row r="1046933"/>
    <row r="1046938"/>
    <row r="1046949"/>
    <row r="1046954"/>
    <row r="1046965"/>
    <row r="1046970"/>
    <row r="1046981"/>
    <row r="1046986"/>
    <row r="1046997"/>
    <row r="1047002"/>
    <row r="1047013"/>
    <row r="1047018"/>
    <row r="1047029"/>
    <row r="1047034"/>
    <row r="1047045"/>
    <row r="1047050"/>
    <row r="1047061"/>
    <row r="1047066"/>
    <row r="1047077"/>
    <row r="1047082"/>
    <row r="1047093"/>
    <row r="1047098"/>
    <row r="1047109"/>
    <row r="1047114"/>
    <row r="1047125"/>
    <row r="1047130"/>
    <row r="1047141"/>
    <row r="1047146"/>
    <row r="1047157"/>
    <row r="1047162"/>
    <row r="1047173"/>
    <row r="1047178"/>
    <row r="1047189"/>
    <row r="1047194"/>
    <row r="1047205"/>
    <row r="1047210"/>
    <row r="1047221"/>
    <row r="1047226"/>
    <row r="1047237"/>
    <row r="1047242"/>
    <row r="1047258"/>
    <row r="1047274"/>
    <row r="1047290"/>
    <row r="1047983"/>
    <row r="1047989"/>
    <row r="1047998"/>
    <row r="1047999"/>
    <row r="1048005"/>
    <row r="1048006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6"/>
    <row r="1048042"/>
    <row r="1048051"/>
    <row r="1048052"/>
    <row r="1048058"/>
    <row r="1048059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476"/>
    <row r="1048482"/>
    <row r="1048491"/>
    <row r="1048492"/>
    <row r="1048498"/>
    <row r="1048499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9"/>
    <row r="1048535"/>
    <row r="1048544"/>
    <row r="1048545"/>
    <row r="1048551"/>
    <row r="1048552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sortState xmlns:xlrd2="http://schemas.microsoft.com/office/spreadsheetml/2017/richdata2" ref="A2:M1048523">
    <sortCondition descending="1" ref="M2:M1048523"/>
    <sortCondition ref="A2:A10485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7247-5880-4F96-91AB-9B39608D0DA8}">
  <dimension ref="A1:C13"/>
  <sheetViews>
    <sheetView workbookViewId="0">
      <selection activeCell="B13" sqref="B13"/>
    </sheetView>
  </sheetViews>
  <sheetFormatPr baseColWidth="10" defaultColWidth="8.6640625" defaultRowHeight="14"/>
  <cols>
    <col min="1" max="1" width="25.25" customWidth="1"/>
    <col min="2" max="2" width="10.25" bestFit="1" customWidth="1"/>
  </cols>
  <sheetData>
    <row r="1" spans="1:3">
      <c r="A1" s="4" t="s">
        <v>24</v>
      </c>
      <c r="B1" s="5" t="s">
        <v>40</v>
      </c>
      <c r="C1" s="7" t="s">
        <v>25</v>
      </c>
    </row>
    <row r="2" spans="1:3">
      <c r="A2" s="17" t="s">
        <v>39</v>
      </c>
      <c r="B2" s="7">
        <v>73</v>
      </c>
      <c r="C2" s="7">
        <v>1</v>
      </c>
    </row>
    <row r="3" spans="1:3">
      <c r="A3" s="17" t="s">
        <v>26</v>
      </c>
      <c r="B3" s="3">
        <v>315</v>
      </c>
      <c r="C3" s="7">
        <v>1</v>
      </c>
    </row>
    <row r="4" spans="1:3">
      <c r="A4" s="17" t="s">
        <v>35</v>
      </c>
      <c r="B4" s="3">
        <v>115</v>
      </c>
      <c r="C4" s="7">
        <v>1</v>
      </c>
    </row>
    <row r="5" spans="1:3">
      <c r="A5" s="17" t="s">
        <v>28</v>
      </c>
      <c r="B5" s="3">
        <v>84</v>
      </c>
      <c r="C5" s="7">
        <v>1</v>
      </c>
    </row>
    <row r="6" spans="1:3">
      <c r="A6" s="17" t="s">
        <v>27</v>
      </c>
      <c r="B6" s="3">
        <v>219</v>
      </c>
      <c r="C6" s="6">
        <v>1</v>
      </c>
    </row>
    <row r="7" spans="1:3">
      <c r="A7" s="17" t="s">
        <v>29</v>
      </c>
      <c r="B7" s="3">
        <v>100</v>
      </c>
      <c r="C7" s="6">
        <v>1</v>
      </c>
    </row>
    <row r="8" spans="1:3">
      <c r="A8" s="17" t="s">
        <v>36</v>
      </c>
      <c r="B8" s="3">
        <v>195</v>
      </c>
      <c r="C8" s="6">
        <v>1</v>
      </c>
    </row>
    <row r="9" spans="1:3">
      <c r="A9" s="18" t="s">
        <v>60</v>
      </c>
      <c r="B9" s="3"/>
      <c r="C9" s="6">
        <v>0</v>
      </c>
    </row>
    <row r="10" spans="1:3">
      <c r="A10" s="14" t="s">
        <v>34</v>
      </c>
      <c r="B10" s="3"/>
      <c r="C10" s="6">
        <v>0</v>
      </c>
    </row>
    <row r="11" spans="1:3">
      <c r="A11" s="14" t="s">
        <v>58</v>
      </c>
      <c r="B11" s="3"/>
      <c r="C11" s="6">
        <v>0</v>
      </c>
    </row>
    <row r="12" spans="1:3">
      <c r="A12" s="12" t="s">
        <v>30</v>
      </c>
      <c r="B12" s="8">
        <f>SUM(B2:B11)</f>
        <v>1101</v>
      </c>
      <c r="C12" s="9">
        <f>SUM(C2:C11)</f>
        <v>7</v>
      </c>
    </row>
    <row r="13" spans="1:3">
      <c r="A13" s="10" t="s">
        <v>31</v>
      </c>
      <c r="B13" s="11">
        <f>B12/C12</f>
        <v>157.28571428571428</v>
      </c>
      <c r="C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 nach 7 Läufen</vt:lpstr>
      <vt:lpstr>Statistik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Baumann Gerhard</dc:creator>
  <cp:keywords/>
  <dc:description/>
  <cp:lastModifiedBy>Wolfgang Mayr</cp:lastModifiedBy>
  <cp:revision/>
  <dcterms:created xsi:type="dcterms:W3CDTF">2024-05-14T07:27:49Z</dcterms:created>
  <dcterms:modified xsi:type="dcterms:W3CDTF">2025-08-23T14:37:26Z</dcterms:modified>
  <cp:category/>
  <cp:contentStatus/>
</cp:coreProperties>
</file>